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gistreV2" sheetId="1" r:id="rId1"/>
    <sheet name="Feuille2" sheetId="2" r:id="rId2"/>
  </sheets>
  <definedNames>
    <definedName name="Excel_BuiltIn__FilterDatabase_1">'registreV2'!$A$1:$G$276</definedName>
  </definedNames>
  <calcPr fullCalcOnLoad="1"/>
</workbook>
</file>

<file path=xl/sharedStrings.xml><?xml version="1.0" encoding="utf-8"?>
<sst xmlns="http://schemas.openxmlformats.org/spreadsheetml/2006/main" count="593" uniqueCount="294">
  <si>
    <r>
      <t xml:space="preserve">2007 </t>
    </r>
    <r>
      <rPr>
        <b/>
        <sz val="8"/>
        <rFont val="Arial"/>
        <family val="2"/>
      </rPr>
      <t xml:space="preserve">           REGION</t>
    </r>
  </si>
  <si>
    <t>DEPARTEMENT</t>
  </si>
  <si>
    <t>CANTON</t>
  </si>
  <si>
    <t>NB PARCELLES</t>
  </si>
  <si>
    <t>SUPERFICIE (HA)</t>
  </si>
  <si>
    <t>AQUITAINE</t>
  </si>
  <si>
    <t>RIBERAC</t>
  </si>
  <si>
    <t>VERTEILLAC</t>
  </si>
  <si>
    <t>AUROS</t>
  </si>
  <si>
    <t>BELIN BELIET</t>
  </si>
  <si>
    <t>CADILLAC</t>
  </si>
  <si>
    <t>CARBON BLANC</t>
  </si>
  <si>
    <t>COUTRAS</t>
  </si>
  <si>
    <t>GRADIGNAN</t>
  </si>
  <si>
    <t>GUITRE</t>
  </si>
  <si>
    <t>ST LAURENT MEDOC</t>
  </si>
  <si>
    <t>ST SYMPHORIEN</t>
  </si>
  <si>
    <t>TARTIFUME</t>
  </si>
  <si>
    <t>VILLANDRAUT</t>
  </si>
  <si>
    <t>AIRE SUR ADOUR</t>
  </si>
  <si>
    <t>AMOU</t>
  </si>
  <si>
    <t>DAX NORD</t>
  </si>
  <si>
    <t>GABARRET</t>
  </si>
  <si>
    <t>GEAUNE</t>
  </si>
  <si>
    <t>HAGETMAU</t>
  </si>
  <si>
    <t>MONTFORT EN CHALOSSE</t>
  </si>
  <si>
    <t>MUGRON</t>
  </si>
  <si>
    <t>PEYREHORADE</t>
  </si>
  <si>
    <t>PISSOS</t>
  </si>
  <si>
    <t>POUILLON</t>
  </si>
  <si>
    <t>RABASTENS DE BIGORRE</t>
  </si>
  <si>
    <t>SABRES</t>
  </si>
  <si>
    <t>SOUSTON</t>
  </si>
  <si>
    <t>ST MARTIN DE SEIGNANX</t>
  </si>
  <si>
    <t>ST SEVER</t>
  </si>
  <si>
    <t>ST VINCENT DE TYROSSE</t>
  </si>
  <si>
    <t>TARTAS-EST</t>
  </si>
  <si>
    <t>VILLENEUVE DE MARSAN</t>
  </si>
  <si>
    <t>AGEN-NORD</t>
  </si>
  <si>
    <t>AGEN-SE</t>
  </si>
  <si>
    <t>ASTAFFORT</t>
  </si>
  <si>
    <t>BEAUVILLE</t>
  </si>
  <si>
    <t>BOUGLON</t>
  </si>
  <si>
    <t>CANCON</t>
  </si>
  <si>
    <t>CASTELJALOUX</t>
  </si>
  <si>
    <t>CASTELMORON/LOT</t>
  </si>
  <si>
    <t>CASTILLONNES</t>
  </si>
  <si>
    <t>FRANCESCAS</t>
  </si>
  <si>
    <t>FUMEL</t>
  </si>
  <si>
    <t>GRIGNOLS</t>
  </si>
  <si>
    <t>LAPLUME</t>
  </si>
  <si>
    <t>LAROQUE-TIMBAUT</t>
  </si>
  <si>
    <t>LAVARDAC</t>
  </si>
  <si>
    <t>LE MAS-D'AGENAIS</t>
  </si>
  <si>
    <t>MARMANDE-EST</t>
  </si>
  <si>
    <t>MONFLANQUIN</t>
  </si>
  <si>
    <t>NERAC</t>
  </si>
  <si>
    <t>PENNE D'AGENAIS</t>
  </si>
  <si>
    <t>PORT STE MARIE</t>
  </si>
  <si>
    <t>PRAYSSAS</t>
  </si>
  <si>
    <t>PUYMIROL</t>
  </si>
  <si>
    <t>SEYCHES</t>
  </si>
  <si>
    <t>STE LIVRADE SUR LOT</t>
  </si>
  <si>
    <t>TONNEINS</t>
  </si>
  <si>
    <t>TOURNON D'AGENAIS</t>
  </si>
  <si>
    <t>VILLEREAL</t>
  </si>
  <si>
    <t>ARTHEZ DE BEARN</t>
  </si>
  <si>
    <t>ARZACQ-ARRAZIGUET</t>
  </si>
  <si>
    <t>BIDACHE</t>
  </si>
  <si>
    <t>GARLIN</t>
  </si>
  <si>
    <t xml:space="preserve">LA BASTIDE CLAIRENCE </t>
  </si>
  <si>
    <t>LACQ</t>
  </si>
  <si>
    <t>LAGOR</t>
  </si>
  <si>
    <t>LEMBEYE</t>
  </si>
  <si>
    <t>MONEIN</t>
  </si>
  <si>
    <t>MONTANER</t>
  </si>
  <si>
    <t>MORLAAS</t>
  </si>
  <si>
    <t>NAVARRENX</t>
  </si>
  <si>
    <t>OLORON STE MARIE EST</t>
  </si>
  <si>
    <t>ORTHEZ</t>
  </si>
  <si>
    <t>PAU</t>
  </si>
  <si>
    <t>PAU EST</t>
  </si>
  <si>
    <t>PAU SUD</t>
  </si>
  <si>
    <t>PONTACQ</t>
  </si>
  <si>
    <t>SALIES DE BEARN</t>
  </si>
  <si>
    <t>SAUVETERRE DE BEARN</t>
  </si>
  <si>
    <t>ST PALAIS</t>
  </si>
  <si>
    <t>ST PIERRE D'iRRUBE</t>
  </si>
  <si>
    <t>THEZE</t>
  </si>
  <si>
    <t>47</t>
  </si>
  <si>
    <t>MEILHAN SUR GARONNE</t>
  </si>
  <si>
    <t>AUVERGNE</t>
  </si>
  <si>
    <t>Aigueperse</t>
  </si>
  <si>
    <t>ISSOIRE</t>
  </si>
  <si>
    <t>PONT DU CHÂTEAU</t>
  </si>
  <si>
    <t>Sauxillanges</t>
  </si>
  <si>
    <t>BOURGOGNE</t>
  </si>
  <si>
    <t>BLENEAU</t>
  </si>
  <si>
    <t>BRETAGNE</t>
  </si>
  <si>
    <t>HEDE</t>
  </si>
  <si>
    <t>REDON</t>
  </si>
  <si>
    <t>ROCHEFORT EN TERRE</t>
  </si>
  <si>
    <t>CENTRE</t>
  </si>
  <si>
    <t>CHATEAUDUN</t>
  </si>
  <si>
    <t>CHINON</t>
  </si>
  <si>
    <t>ST AMAND LONGPRE</t>
  </si>
  <si>
    <t>PATAY</t>
  </si>
  <si>
    <t>ILE DE France</t>
  </si>
  <si>
    <t>VERSAILLES</t>
  </si>
  <si>
    <t>MILLY LA FORET</t>
  </si>
  <si>
    <t>LANGUEDOC-ROUSSILLON</t>
  </si>
  <si>
    <t>BEZIERS 2</t>
  </si>
  <si>
    <t>BEZIERS 3</t>
  </si>
  <si>
    <t>MURVIEL LES BEZIERS</t>
  </si>
  <si>
    <t>Languedoc-Roussillon</t>
  </si>
  <si>
    <t>LORRAINE</t>
  </si>
  <si>
    <t>ARRACOURT</t>
  </si>
  <si>
    <t>DIEUZE</t>
  </si>
  <si>
    <t>GROSTENQUIN</t>
  </si>
  <si>
    <t>VIC SUR SEILLE</t>
  </si>
  <si>
    <t>MIDI-PYRENEES</t>
  </si>
  <si>
    <t>AURIGNAC</t>
  </si>
  <si>
    <t>AUTERIVE</t>
  </si>
  <si>
    <t>BLAGNAC</t>
  </si>
  <si>
    <t>BOULOGNE SUR GESSE</t>
  </si>
  <si>
    <t>CADOURS</t>
  </si>
  <si>
    <t>CARBONNE</t>
  </si>
  <si>
    <t>CASTANET TOLOSAN</t>
  </si>
  <si>
    <t>CAZERES</t>
  </si>
  <si>
    <t>CINTEGABELLE</t>
  </si>
  <si>
    <t>FRONTON</t>
  </si>
  <si>
    <t>GRENADE</t>
  </si>
  <si>
    <t>GRISOLLES</t>
  </si>
  <si>
    <t>LANTA</t>
  </si>
  <si>
    <t>LE FOUSSERET</t>
  </si>
  <si>
    <t>LEGUEVIN</t>
  </si>
  <si>
    <t>L'ISLE EN DODON</t>
  </si>
  <si>
    <t>MERVILLE</t>
  </si>
  <si>
    <t>MONTASTRUC LA CONSEILLERE</t>
  </si>
  <si>
    <t>MONTESQUIEU</t>
  </si>
  <si>
    <t>MURET</t>
  </si>
  <si>
    <t>NAILLOUX</t>
  </si>
  <si>
    <t>PORTET SUR GARONNE</t>
  </si>
  <si>
    <t>REVEL</t>
  </si>
  <si>
    <t>RIEUMES</t>
  </si>
  <si>
    <t>RIEUX</t>
  </si>
  <si>
    <t>ST GAUDENS</t>
  </si>
  <si>
    <t>ST LYS</t>
  </si>
  <si>
    <t>ST MARTORY</t>
  </si>
  <si>
    <t>TOULOUSE</t>
  </si>
  <si>
    <t>TOURNEFEUILLE</t>
  </si>
  <si>
    <t>VERFEIL</t>
  </si>
  <si>
    <t>AUCH</t>
  </si>
  <si>
    <t>CAZAUBON</t>
  </si>
  <si>
    <t>COLOGNE</t>
  </si>
  <si>
    <t>FLEURANCE</t>
  </si>
  <si>
    <t>GIMONT</t>
  </si>
  <si>
    <t>ISLE JOURDAIN</t>
  </si>
  <si>
    <t>L'ISLE JOURDAIN</t>
  </si>
  <si>
    <t>LOMBEZ</t>
  </si>
  <si>
    <t>MARCIAC</t>
  </si>
  <si>
    <t>MASSEUBE</t>
  </si>
  <si>
    <t>MIELAN</t>
  </si>
  <si>
    <t>MIRADOUX</t>
  </si>
  <si>
    <t>MIRANDE</t>
  </si>
  <si>
    <t>NOGARO</t>
  </si>
  <si>
    <t>PLAISANCE</t>
  </si>
  <si>
    <t>RISCLE</t>
  </si>
  <si>
    <t>ST CLAR</t>
  </si>
  <si>
    <t>BRETENOUX</t>
  </si>
  <si>
    <t>AURIELHAN</t>
  </si>
  <si>
    <t>CASTELNAU MAGNOAC</t>
  </si>
  <si>
    <t>LOURDES EST</t>
  </si>
  <si>
    <t>TOURNAY</t>
  </si>
  <si>
    <t>VIC EN BIGORRE</t>
  </si>
  <si>
    <t>CUQ TOULZA</t>
  </si>
  <si>
    <t>DOURGNE</t>
  </si>
  <si>
    <t>GAILLAC</t>
  </si>
  <si>
    <t>LAVAUR</t>
  </si>
  <si>
    <t>LISLE SUR TARN</t>
  </si>
  <si>
    <t>PUYLAURENS</t>
  </si>
  <si>
    <t>RABASTENS</t>
  </si>
  <si>
    <t>REALMONT</t>
  </si>
  <si>
    <t>ST PAUL CAP DE JOUX</t>
  </si>
  <si>
    <t>VIELMUR SUR AGOUT</t>
  </si>
  <si>
    <t>BEAUMONT DE LOMAGNE</t>
  </si>
  <si>
    <t>CASTELSARRASIN</t>
  </si>
  <si>
    <t>CAUSSADE</t>
  </si>
  <si>
    <t>MANSONVILLE</t>
  </si>
  <si>
    <t>MOLIERES</t>
  </si>
  <si>
    <t>MONCLAR DE QUERCY</t>
  </si>
  <si>
    <t>MONTAUBAN</t>
  </si>
  <si>
    <t>MONTECH</t>
  </si>
  <si>
    <t>MONTPEZAT DE QUERCY</t>
  </si>
  <si>
    <t>NEGREPELISSE</t>
  </si>
  <si>
    <t>VALENCE D'AGEN</t>
  </si>
  <si>
    <t>VERDUN SUR GARONNE</t>
  </si>
  <si>
    <t>09</t>
  </si>
  <si>
    <t>LE FOSSAT</t>
  </si>
  <si>
    <t>LE MAS D'AZIL</t>
  </si>
  <si>
    <t>MIREPOIX</t>
  </si>
  <si>
    <t>PAMIERS</t>
  </si>
  <si>
    <t>SAVERDUN</t>
  </si>
  <si>
    <t>VARILHES</t>
  </si>
  <si>
    <t>12</t>
  </si>
  <si>
    <t>MONTBAZENS</t>
  </si>
  <si>
    <t>31</t>
  </si>
  <si>
    <t>LAGRAULET</t>
  </si>
  <si>
    <t>RIEUX VOLVESTRE</t>
  </si>
  <si>
    <t>SALIES DU SALAT</t>
  </si>
  <si>
    <t>VILLEMUR SUR TARN</t>
  </si>
  <si>
    <t>32</t>
  </si>
  <si>
    <t>BEAUCAIRE</t>
  </si>
  <si>
    <t>CONDOM</t>
  </si>
  <si>
    <t>LABARTHE</t>
  </si>
  <si>
    <t>LECTOURE</t>
  </si>
  <si>
    <t>MONTESQUIOU</t>
  </si>
  <si>
    <t>MONTREAL</t>
  </si>
  <si>
    <t>SARAMON</t>
  </si>
  <si>
    <t>VALENCE SUR BAISE</t>
  </si>
  <si>
    <t>46</t>
  </si>
  <si>
    <t>CAHORS</t>
  </si>
  <si>
    <t>CASTELNAU MONTRATIER</t>
  </si>
  <si>
    <t>LALBENQUE</t>
  </si>
  <si>
    <t>65</t>
  </si>
  <si>
    <t>BORDERES SUR L'ECHEZ</t>
  </si>
  <si>
    <t>LOUBAJAC</t>
  </si>
  <si>
    <t>LOURDES</t>
  </si>
  <si>
    <t>MAUBOURGUET</t>
  </si>
  <si>
    <t>OSSUN</t>
  </si>
  <si>
    <t>81</t>
  </si>
  <si>
    <t>CADALEN</t>
  </si>
  <si>
    <t>CASTRES</t>
  </si>
  <si>
    <t>LAUTREC</t>
  </si>
  <si>
    <t>MONTREDON LABESSONNIE</t>
  </si>
  <si>
    <t>SALVAGNAC</t>
  </si>
  <si>
    <t>82</t>
  </si>
  <si>
    <t>AUVILLAR</t>
  </si>
  <si>
    <t>LAFRANCAISE</t>
  </si>
  <si>
    <t>LAUZERTE</t>
  </si>
  <si>
    <t>LAVIT DE LOMAGNE</t>
  </si>
  <si>
    <t>MOISSAC</t>
  </si>
  <si>
    <t>ST NICOLAS DE LA GRAVE</t>
  </si>
  <si>
    <t>VILLEBRUMIER</t>
  </si>
  <si>
    <t>PACA</t>
  </si>
  <si>
    <t>Orange</t>
  </si>
  <si>
    <t>PAYS DE LA LOIRE</t>
  </si>
  <si>
    <t>DOUE LA FONTAINE</t>
  </si>
  <si>
    <t>LONGUE JUMELLES</t>
  </si>
  <si>
    <t>SEICHES SUR LE LOIR</t>
  </si>
  <si>
    <t>THOUARCE</t>
  </si>
  <si>
    <t>CRAON</t>
  </si>
  <si>
    <t>L'HERMENAULT</t>
  </si>
  <si>
    <t>ST HERMINE</t>
  </si>
  <si>
    <t>POITOU-CHARENTES</t>
  </si>
  <si>
    <t>AIGRE</t>
  </si>
  <si>
    <t>BARBEZIEUX</t>
  </si>
  <si>
    <t>BLANZAC</t>
  </si>
  <si>
    <t>BROSSAC</t>
  </si>
  <si>
    <t>MONTBRON</t>
  </si>
  <si>
    <t>MONTMOREAU-ST CYBARD</t>
  </si>
  <si>
    <t>ROUILLAC</t>
  </si>
  <si>
    <t>VILLEBOIS LAVALETTE</t>
  </si>
  <si>
    <t>VILLEFAGNAN</t>
  </si>
  <si>
    <t>MATHA</t>
  </si>
  <si>
    <t>ST AGNANT</t>
  </si>
  <si>
    <t>SURGERES</t>
  </si>
  <si>
    <t>CHEF BOUTONNE</t>
  </si>
  <si>
    <t>MAUZE</t>
  </si>
  <si>
    <t>MELLE</t>
  </si>
  <si>
    <t>LOUDUN</t>
  </si>
  <si>
    <t>RHONE-ALPES</t>
  </si>
  <si>
    <t>CHABEUIL</t>
  </si>
  <si>
    <t>GRAND SERRE</t>
  </si>
  <si>
    <t>PIERRELATTE</t>
  </si>
  <si>
    <t>ST VALLIER</t>
  </si>
  <si>
    <t>GRAND LAMPS</t>
  </si>
  <si>
    <t>ROUSSILLON</t>
  </si>
  <si>
    <t>ST JEAN DE BOURNAY</t>
  </si>
  <si>
    <t>VIENNE Nord</t>
  </si>
  <si>
    <t>VIENNE Sud</t>
  </si>
  <si>
    <t>ST SYMPHORIEN D'OZON</t>
  </si>
  <si>
    <t>01</t>
  </si>
  <si>
    <t>COLIGNY</t>
  </si>
  <si>
    <t>MONTREVEL EN BRESSE</t>
  </si>
  <si>
    <t>ST TRIVIER DE COURTES</t>
  </si>
  <si>
    <t>VIRIAT</t>
  </si>
  <si>
    <t>07</t>
  </si>
  <si>
    <t>VILLENEUVE DE BERG</t>
  </si>
  <si>
    <t>26</t>
  </si>
  <si>
    <t>CREST-Sud</t>
  </si>
  <si>
    <t>GRIGNAN</t>
  </si>
  <si>
    <t>ST PAUL LES TROIS CHATEAUX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</si>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</sst>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€_-;\-* #,##0.00\ _€_-;_-* \-??\ _€_-;_-@_-"/>
    <numFmt numFmtId="166" formatCode="@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27">
    <xf numFmtId="164" fontId="0" fillId="0" borderId="0" xfId="0" applyAlignment="1">
      <alignment/>
    </xf>
    <xf numFmtId="165" fontId="0" fillId="0" borderId="0" xfId="15" applyFont="1" applyFill="1" applyBorder="1" applyAlignment="1" applyProtection="1">
      <alignment horizontal="right"/>
      <protection/>
    </xf>
    <xf numFmtId="164" fontId="3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5" fontId="4" fillId="0" borderId="1" xfId="15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Alignment="1">
      <alignment horizontal="center"/>
    </xf>
    <xf numFmtId="164" fontId="5" fillId="0" borderId="1" xfId="0" applyFont="1" applyFill="1" applyBorder="1" applyAlignment="1">
      <alignment horizontal="left" vertical="center"/>
    </xf>
    <xf numFmtId="164" fontId="5" fillId="0" borderId="1" xfId="0" applyFont="1" applyFill="1" applyBorder="1" applyAlignment="1">
      <alignment horizontal="left" vertical="center" wrapText="1"/>
    </xf>
    <xf numFmtId="165" fontId="5" fillId="0" borderId="1" xfId="15" applyFont="1" applyFill="1" applyBorder="1" applyAlignment="1" applyProtection="1">
      <alignment horizontal="right" vertical="center" wrapText="1"/>
      <protection/>
    </xf>
    <xf numFmtId="164" fontId="5" fillId="0" borderId="1" xfId="22" applyFont="1" applyFill="1" applyBorder="1" applyAlignment="1">
      <alignment horizontal="left" vertical="center" wrapText="1"/>
      <protection/>
    </xf>
    <xf numFmtId="166" fontId="5" fillId="0" borderId="1" xfId="0" applyNumberFormat="1" applyFont="1" applyFill="1" applyBorder="1" applyAlignment="1">
      <alignment horizontal="left" vertical="center"/>
    </xf>
    <xf numFmtId="164" fontId="5" fillId="0" borderId="1" xfId="20" applyFont="1" applyFill="1" applyBorder="1" applyAlignment="1">
      <alignment horizontal="left" vertical="center" wrapText="1"/>
      <protection/>
    </xf>
    <xf numFmtId="164" fontId="5" fillId="0" borderId="1" xfId="21" applyNumberFormat="1" applyFont="1" applyFill="1" applyBorder="1" applyAlignment="1">
      <alignment horizontal="left" vertical="center" wrapText="1"/>
      <protection/>
    </xf>
    <xf numFmtId="164" fontId="5" fillId="0" borderId="1" xfId="0" applyNumberFormat="1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left" vertical="center"/>
    </xf>
    <xf numFmtId="165" fontId="6" fillId="0" borderId="1" xfId="15" applyFont="1" applyFill="1" applyBorder="1" applyAlignment="1" applyProtection="1">
      <alignment horizontal="left" vertical="center" wrapText="1"/>
      <protection/>
    </xf>
    <xf numFmtId="164" fontId="4" fillId="0" borderId="1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left" vertical="top" wrapText="1"/>
    </xf>
    <xf numFmtId="165" fontId="5" fillId="0" borderId="1" xfId="15" applyFont="1" applyFill="1" applyBorder="1" applyAlignment="1" applyProtection="1">
      <alignment horizontal="right" vertical="top" wrapText="1"/>
      <protection/>
    </xf>
    <xf numFmtId="164" fontId="4" fillId="0" borderId="1" xfId="0" applyFont="1" applyFill="1" applyBorder="1" applyAlignment="1">
      <alignment horizontal="left" vertical="top" wrapText="1"/>
    </xf>
    <xf numFmtId="165" fontId="6" fillId="0" borderId="1" xfId="15" applyFont="1" applyFill="1" applyBorder="1" applyAlignment="1" applyProtection="1">
      <alignment horizontal="left" vertical="top" wrapText="1"/>
      <protection/>
    </xf>
    <xf numFmtId="166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left" vertical="center" wrapText="1" shrinkToFit="1"/>
    </xf>
    <xf numFmtId="165" fontId="5" fillId="0" borderId="1" xfId="15" applyFont="1" applyFill="1" applyBorder="1" applyAlignment="1" applyProtection="1">
      <alignment horizontal="right" vertical="center" wrapText="1" shrinkToFit="1"/>
      <protection/>
    </xf>
    <xf numFmtId="165" fontId="5" fillId="0" borderId="1" xfId="15" applyFont="1" applyFill="1" applyBorder="1" applyAlignment="1" applyProtection="1">
      <alignment horizontal="right" vertical="center"/>
      <protection/>
    </xf>
    <xf numFmtId="165" fontId="6" fillId="0" borderId="1" xfId="15" applyFont="1" applyFill="1" applyBorder="1" applyAlignment="1" applyProtection="1">
      <alignment horizontal="left" vertical="center"/>
      <protection/>
    </xf>
    <xf numFmtId="165" fontId="6" fillId="0" borderId="1" xfId="15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  <cellStyle name="Normal_Sheet1" xfId="21"/>
    <cellStyle name="Normal_SO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9"/>
  <sheetViews>
    <sheetView tabSelected="1" workbookViewId="0" topLeftCell="A100">
      <selection activeCell="I12" sqref="I12"/>
    </sheetView>
  </sheetViews>
  <sheetFormatPr defaultColWidth="11.421875" defaultRowHeight="12.75" outlineLevelRow="2"/>
  <cols>
    <col min="1" max="1" width="20.00390625" style="0" customWidth="1"/>
    <col min="3" max="3" width="25.7109375" style="0" customWidth="1"/>
    <col min="5" max="5" width="14.28125" style="1" customWidth="1"/>
  </cols>
  <sheetData>
    <row r="1" spans="1:6" ht="21.7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/>
    </row>
    <row r="2" spans="1:5" ht="12.75" outlineLevel="2">
      <c r="A2" s="6" t="s">
        <v>5</v>
      </c>
      <c r="B2" s="6">
        <v>24</v>
      </c>
      <c r="C2" s="7" t="s">
        <v>6</v>
      </c>
      <c r="D2" s="7">
        <v>1</v>
      </c>
      <c r="E2" s="8">
        <v>5</v>
      </c>
    </row>
    <row r="3" spans="1:5" ht="12.75" outlineLevel="2">
      <c r="A3" s="6" t="s">
        <v>5</v>
      </c>
      <c r="B3" s="6">
        <v>24</v>
      </c>
      <c r="C3" s="7" t="s">
        <v>7</v>
      </c>
      <c r="D3" s="7">
        <v>5</v>
      </c>
      <c r="E3" s="8">
        <v>44.4</v>
      </c>
    </row>
    <row r="4" spans="1:5" ht="12.75" outlineLevel="2">
      <c r="A4" s="6" t="s">
        <v>5</v>
      </c>
      <c r="B4" s="7">
        <v>33</v>
      </c>
      <c r="C4" s="7" t="s">
        <v>8</v>
      </c>
      <c r="D4" s="7">
        <v>2</v>
      </c>
      <c r="E4" s="8">
        <v>2.24</v>
      </c>
    </row>
    <row r="5" spans="1:5" ht="12.75" outlineLevel="2">
      <c r="A5" s="6" t="s">
        <v>5</v>
      </c>
      <c r="B5" s="7">
        <v>33</v>
      </c>
      <c r="C5" s="7" t="s">
        <v>9</v>
      </c>
      <c r="D5" s="7">
        <v>8</v>
      </c>
      <c r="E5" s="8">
        <v>502.15</v>
      </c>
    </row>
    <row r="6" spans="1:5" ht="12.75" outlineLevel="2">
      <c r="A6" s="6" t="s">
        <v>5</v>
      </c>
      <c r="B6" s="6">
        <v>33</v>
      </c>
      <c r="C6" s="7" t="s">
        <v>10</v>
      </c>
      <c r="D6" s="7">
        <v>1</v>
      </c>
      <c r="E6" s="8">
        <v>31.88</v>
      </c>
    </row>
    <row r="7" spans="1:5" ht="12.75" outlineLevel="2">
      <c r="A7" s="6" t="s">
        <v>5</v>
      </c>
      <c r="B7" s="6">
        <v>33</v>
      </c>
      <c r="C7" s="7" t="s">
        <v>11</v>
      </c>
      <c r="D7" s="7">
        <v>3</v>
      </c>
      <c r="E7" s="8">
        <v>14.6</v>
      </c>
    </row>
    <row r="8" spans="1:5" ht="12.75" outlineLevel="2">
      <c r="A8" s="6" t="s">
        <v>5</v>
      </c>
      <c r="B8" s="6">
        <v>33</v>
      </c>
      <c r="C8" s="7" t="s">
        <v>12</v>
      </c>
      <c r="D8" s="7">
        <v>2</v>
      </c>
      <c r="E8" s="8">
        <v>57.14</v>
      </c>
    </row>
    <row r="9" spans="1:5" ht="12.75" outlineLevel="2">
      <c r="A9" s="6" t="s">
        <v>5</v>
      </c>
      <c r="B9" s="7">
        <v>33</v>
      </c>
      <c r="C9" s="7" t="s">
        <v>13</v>
      </c>
      <c r="D9" s="7">
        <v>1</v>
      </c>
      <c r="E9" s="8">
        <v>10</v>
      </c>
    </row>
    <row r="10" spans="1:5" ht="12.75" outlineLevel="2">
      <c r="A10" s="6" t="s">
        <v>5</v>
      </c>
      <c r="B10" s="6">
        <v>33</v>
      </c>
      <c r="C10" s="7" t="s">
        <v>14</v>
      </c>
      <c r="D10" s="7">
        <v>4</v>
      </c>
      <c r="E10" s="8">
        <v>52.14</v>
      </c>
    </row>
    <row r="11" spans="1:5" ht="12.75" outlineLevel="2">
      <c r="A11" s="6" t="s">
        <v>5</v>
      </c>
      <c r="B11" s="7">
        <v>33</v>
      </c>
      <c r="C11" s="9" t="s">
        <v>15</v>
      </c>
      <c r="D11" s="9">
        <v>2</v>
      </c>
      <c r="E11" s="8">
        <v>134.45</v>
      </c>
    </row>
    <row r="12" spans="1:5" ht="12.75" outlineLevel="2">
      <c r="A12" s="6" t="s">
        <v>5</v>
      </c>
      <c r="B12" s="7">
        <v>33</v>
      </c>
      <c r="C12" s="7" t="s">
        <v>16</v>
      </c>
      <c r="D12" s="7">
        <v>5</v>
      </c>
      <c r="E12" s="8">
        <v>403.46</v>
      </c>
    </row>
    <row r="13" spans="1:5" ht="12.75" outlineLevel="2">
      <c r="A13" s="6" t="s">
        <v>5</v>
      </c>
      <c r="B13" s="6">
        <v>33</v>
      </c>
      <c r="C13" s="7" t="s">
        <v>17</v>
      </c>
      <c r="D13" s="7">
        <v>1</v>
      </c>
      <c r="E13" s="8">
        <v>6</v>
      </c>
    </row>
    <row r="14" spans="1:5" ht="12.75" outlineLevel="2">
      <c r="A14" s="6" t="s">
        <v>5</v>
      </c>
      <c r="B14" s="6">
        <v>33</v>
      </c>
      <c r="C14" s="7" t="s">
        <v>18</v>
      </c>
      <c r="D14" s="7">
        <v>2</v>
      </c>
      <c r="E14" s="8">
        <v>7.5</v>
      </c>
    </row>
    <row r="15" spans="1:5" ht="12.75" outlineLevel="2">
      <c r="A15" s="6" t="s">
        <v>5</v>
      </c>
      <c r="B15" s="6">
        <v>40</v>
      </c>
      <c r="C15" s="7" t="s">
        <v>19</v>
      </c>
      <c r="D15" s="7">
        <v>15</v>
      </c>
      <c r="E15" s="8">
        <v>82.47</v>
      </c>
    </row>
    <row r="16" spans="1:5" ht="12.75" outlineLevel="2">
      <c r="A16" s="6" t="s">
        <v>5</v>
      </c>
      <c r="B16" s="6">
        <v>40</v>
      </c>
      <c r="C16" s="7" t="s">
        <v>20</v>
      </c>
      <c r="D16" s="7">
        <v>11</v>
      </c>
      <c r="E16" s="8">
        <v>77.82000000000001</v>
      </c>
    </row>
    <row r="17" spans="1:5" ht="12.75" outlineLevel="2">
      <c r="A17" s="6" t="s">
        <v>5</v>
      </c>
      <c r="B17" s="7">
        <v>40</v>
      </c>
      <c r="C17" s="7" t="s">
        <v>21</v>
      </c>
      <c r="D17" s="7">
        <v>5</v>
      </c>
      <c r="E17" s="8">
        <v>19.29</v>
      </c>
    </row>
    <row r="18" spans="1:5" ht="12.75" outlineLevel="2">
      <c r="A18" s="6" t="s">
        <v>5</v>
      </c>
      <c r="B18" s="10">
        <v>40</v>
      </c>
      <c r="C18" s="7" t="s">
        <v>22</v>
      </c>
      <c r="D18" s="7">
        <v>3</v>
      </c>
      <c r="E18" s="8">
        <v>35</v>
      </c>
    </row>
    <row r="19" spans="1:5" ht="12.75" outlineLevel="2">
      <c r="A19" s="6" t="s">
        <v>5</v>
      </c>
      <c r="B19" s="6">
        <v>40</v>
      </c>
      <c r="C19" s="7" t="s">
        <v>23</v>
      </c>
      <c r="D19" s="7">
        <v>15</v>
      </c>
      <c r="E19" s="8">
        <v>83.11</v>
      </c>
    </row>
    <row r="20" spans="1:5" ht="12.75" outlineLevel="2">
      <c r="A20" s="6" t="s">
        <v>5</v>
      </c>
      <c r="B20" s="6">
        <v>40</v>
      </c>
      <c r="C20" s="7" t="s">
        <v>24</v>
      </c>
      <c r="D20" s="7">
        <v>9</v>
      </c>
      <c r="E20" s="8">
        <v>42.77</v>
      </c>
    </row>
    <row r="21" spans="1:5" ht="12.75" outlineLevel="2">
      <c r="A21" s="6" t="s">
        <v>5</v>
      </c>
      <c r="B21" s="7">
        <v>40</v>
      </c>
      <c r="C21" s="7" t="s">
        <v>25</v>
      </c>
      <c r="D21" s="7">
        <v>26</v>
      </c>
      <c r="E21" s="8">
        <v>78.2</v>
      </c>
    </row>
    <row r="22" spans="1:5" ht="12.75" outlineLevel="2">
      <c r="A22" s="6" t="s">
        <v>5</v>
      </c>
      <c r="B22" s="7">
        <v>40</v>
      </c>
      <c r="C22" s="7" t="s">
        <v>26</v>
      </c>
      <c r="D22" s="7">
        <v>1</v>
      </c>
      <c r="E22" s="8">
        <v>16.88</v>
      </c>
    </row>
    <row r="23" spans="1:5" ht="12.75" outlineLevel="2">
      <c r="A23" s="6" t="s">
        <v>5</v>
      </c>
      <c r="B23" s="6">
        <v>40</v>
      </c>
      <c r="C23" s="7" t="s">
        <v>27</v>
      </c>
      <c r="D23" s="7">
        <v>99</v>
      </c>
      <c r="E23" s="8">
        <v>362.84</v>
      </c>
    </row>
    <row r="24" spans="1:5" ht="12.75" outlineLevel="2">
      <c r="A24" s="6" t="s">
        <v>5</v>
      </c>
      <c r="B24" s="7">
        <v>40</v>
      </c>
      <c r="C24" s="7" t="s">
        <v>28</v>
      </c>
      <c r="D24" s="7">
        <v>2</v>
      </c>
      <c r="E24" s="8">
        <v>70.8</v>
      </c>
    </row>
    <row r="25" spans="1:5" ht="12.75" outlineLevel="2">
      <c r="A25" s="6" t="s">
        <v>5</v>
      </c>
      <c r="B25" s="6">
        <v>40</v>
      </c>
      <c r="C25" s="7" t="s">
        <v>29</v>
      </c>
      <c r="D25" s="7">
        <v>33</v>
      </c>
      <c r="E25" s="8">
        <v>116.94</v>
      </c>
    </row>
    <row r="26" spans="1:5" ht="12.75" outlineLevel="2">
      <c r="A26" s="6" t="s">
        <v>5</v>
      </c>
      <c r="B26" s="6">
        <v>40</v>
      </c>
      <c r="C26" s="11" t="s">
        <v>30</v>
      </c>
      <c r="D26" s="11">
        <v>1</v>
      </c>
      <c r="E26" s="8">
        <v>5</v>
      </c>
    </row>
    <row r="27" spans="1:5" ht="12.75" outlineLevel="2">
      <c r="A27" s="6" t="s">
        <v>5</v>
      </c>
      <c r="B27" s="7">
        <v>40</v>
      </c>
      <c r="C27" s="7" t="s">
        <v>31</v>
      </c>
      <c r="D27" s="7">
        <v>4</v>
      </c>
      <c r="E27" s="8">
        <v>43.45</v>
      </c>
    </row>
    <row r="28" spans="1:5" ht="12.75" outlineLevel="2">
      <c r="A28" s="6" t="s">
        <v>5</v>
      </c>
      <c r="B28" s="6">
        <v>40</v>
      </c>
      <c r="C28" s="12" t="s">
        <v>32</v>
      </c>
      <c r="D28" s="12">
        <v>1</v>
      </c>
      <c r="E28" s="8">
        <v>1.5</v>
      </c>
    </row>
    <row r="29" spans="1:5" ht="12.75" outlineLevel="2">
      <c r="A29" s="6" t="s">
        <v>5</v>
      </c>
      <c r="B29" s="7">
        <v>40</v>
      </c>
      <c r="C29" s="7" t="s">
        <v>33</v>
      </c>
      <c r="D29" s="7">
        <v>11</v>
      </c>
      <c r="E29" s="8">
        <v>75.09</v>
      </c>
    </row>
    <row r="30" spans="1:5" ht="12.75" outlineLevel="2">
      <c r="A30" s="6" t="s">
        <v>5</v>
      </c>
      <c r="B30" s="6">
        <v>40</v>
      </c>
      <c r="C30" s="7" t="s">
        <v>34</v>
      </c>
      <c r="D30" s="7">
        <v>2</v>
      </c>
      <c r="E30" s="8">
        <v>13.45</v>
      </c>
    </row>
    <row r="31" spans="1:5" ht="12.75" outlineLevel="2">
      <c r="A31" s="6" t="s">
        <v>5</v>
      </c>
      <c r="B31" s="6">
        <v>40</v>
      </c>
      <c r="C31" s="11" t="s">
        <v>35</v>
      </c>
      <c r="D31" s="11">
        <v>14</v>
      </c>
      <c r="E31" s="8">
        <v>53.15</v>
      </c>
    </row>
    <row r="32" spans="1:5" ht="12.75" outlineLevel="2">
      <c r="A32" s="6" t="s">
        <v>5</v>
      </c>
      <c r="B32" s="13">
        <v>40</v>
      </c>
      <c r="C32" s="13" t="s">
        <v>36</v>
      </c>
      <c r="D32" s="13">
        <v>3</v>
      </c>
      <c r="E32" s="8">
        <v>1.48</v>
      </c>
    </row>
    <row r="33" spans="1:5" ht="12.75" outlineLevel="2">
      <c r="A33" s="6" t="s">
        <v>5</v>
      </c>
      <c r="B33" s="10">
        <v>40</v>
      </c>
      <c r="C33" s="7" t="s">
        <v>37</v>
      </c>
      <c r="D33" s="7">
        <v>3</v>
      </c>
      <c r="E33" s="8">
        <v>8.5</v>
      </c>
    </row>
    <row r="34" spans="1:5" ht="12.75" outlineLevel="2">
      <c r="A34" s="6" t="s">
        <v>5</v>
      </c>
      <c r="B34" s="7">
        <v>47</v>
      </c>
      <c r="C34" s="7" t="s">
        <v>38</v>
      </c>
      <c r="D34" s="7">
        <v>1</v>
      </c>
      <c r="E34" s="8">
        <v>2</v>
      </c>
    </row>
    <row r="35" spans="1:5" ht="12.75" outlineLevel="2">
      <c r="A35" s="6" t="s">
        <v>5</v>
      </c>
      <c r="B35" s="7">
        <v>47</v>
      </c>
      <c r="C35" s="7" t="s">
        <v>39</v>
      </c>
      <c r="D35" s="7">
        <v>4</v>
      </c>
      <c r="E35" s="8">
        <v>10.200000000000001</v>
      </c>
    </row>
    <row r="36" spans="1:5" ht="12.75" outlineLevel="2">
      <c r="A36" s="6" t="s">
        <v>5</v>
      </c>
      <c r="B36" s="7">
        <v>47</v>
      </c>
      <c r="C36" s="7" t="s">
        <v>40</v>
      </c>
      <c r="D36" s="7">
        <v>19</v>
      </c>
      <c r="E36" s="8">
        <v>126.33</v>
      </c>
    </row>
    <row r="37" spans="1:5" ht="12.75" outlineLevel="2">
      <c r="A37" s="6" t="s">
        <v>5</v>
      </c>
      <c r="B37" s="7">
        <v>47</v>
      </c>
      <c r="C37" s="7" t="s">
        <v>41</v>
      </c>
      <c r="D37" s="7">
        <v>1</v>
      </c>
      <c r="E37" s="8">
        <v>3</v>
      </c>
    </row>
    <row r="38" spans="1:5" ht="12.75" outlineLevel="2">
      <c r="A38" s="6" t="s">
        <v>5</v>
      </c>
      <c r="B38" s="6">
        <v>47</v>
      </c>
      <c r="C38" s="7" t="s">
        <v>42</v>
      </c>
      <c r="D38" s="7">
        <v>9</v>
      </c>
      <c r="E38" s="8">
        <v>170.39</v>
      </c>
    </row>
    <row r="39" spans="1:5" ht="12.75" outlineLevel="2">
      <c r="A39" s="6" t="s">
        <v>5</v>
      </c>
      <c r="B39" s="7">
        <v>47</v>
      </c>
      <c r="C39" s="7" t="s">
        <v>43</v>
      </c>
      <c r="D39" s="7">
        <v>1</v>
      </c>
      <c r="E39" s="8">
        <v>4</v>
      </c>
    </row>
    <row r="40" spans="1:5" ht="12.75" outlineLevel="2">
      <c r="A40" s="6" t="s">
        <v>5</v>
      </c>
      <c r="B40" s="6">
        <v>47</v>
      </c>
      <c r="C40" s="7" t="s">
        <v>44</v>
      </c>
      <c r="D40" s="7">
        <v>16</v>
      </c>
      <c r="E40" s="8">
        <v>85.16</v>
      </c>
    </row>
    <row r="41" spans="1:5" ht="12.75" outlineLevel="2">
      <c r="A41" s="6" t="s">
        <v>5</v>
      </c>
      <c r="B41" s="7">
        <v>47</v>
      </c>
      <c r="C41" s="7" t="s">
        <v>45</v>
      </c>
      <c r="D41" s="7">
        <v>2</v>
      </c>
      <c r="E41" s="8">
        <v>18.32</v>
      </c>
    </row>
    <row r="42" spans="1:5" ht="12.75" outlineLevel="2">
      <c r="A42" s="6" t="s">
        <v>5</v>
      </c>
      <c r="B42" s="7">
        <v>47</v>
      </c>
      <c r="C42" s="7" t="s">
        <v>46</v>
      </c>
      <c r="D42" s="7">
        <v>1</v>
      </c>
      <c r="E42" s="8">
        <v>16.87</v>
      </c>
    </row>
    <row r="43" spans="1:5" ht="12.75" outlineLevel="2">
      <c r="A43" s="6" t="s">
        <v>5</v>
      </c>
      <c r="B43" s="7">
        <v>47</v>
      </c>
      <c r="C43" s="7" t="s">
        <v>47</v>
      </c>
      <c r="D43" s="7">
        <v>10</v>
      </c>
      <c r="E43" s="8">
        <v>73.16</v>
      </c>
    </row>
    <row r="44" spans="1:5" ht="12.75" outlineLevel="2">
      <c r="A44" s="6" t="s">
        <v>5</v>
      </c>
      <c r="B44" s="7">
        <v>47</v>
      </c>
      <c r="C44" s="7" t="s">
        <v>48</v>
      </c>
      <c r="D44" s="7">
        <v>1</v>
      </c>
      <c r="E44" s="8">
        <v>4.71</v>
      </c>
    </row>
    <row r="45" spans="1:5" ht="12.75" outlineLevel="2">
      <c r="A45" s="6" t="s">
        <v>5</v>
      </c>
      <c r="B45" s="7">
        <v>47</v>
      </c>
      <c r="C45" s="7" t="s">
        <v>49</v>
      </c>
      <c r="D45" s="7">
        <v>1</v>
      </c>
      <c r="E45" s="8">
        <v>24.28</v>
      </c>
    </row>
    <row r="46" spans="1:5" ht="12.75" outlineLevel="2">
      <c r="A46" s="6" t="s">
        <v>5</v>
      </c>
      <c r="B46" s="6">
        <v>47</v>
      </c>
      <c r="C46" s="7" t="s">
        <v>50</v>
      </c>
      <c r="D46" s="7">
        <v>14</v>
      </c>
      <c r="E46" s="8">
        <v>86.12</v>
      </c>
    </row>
    <row r="47" spans="1:5" ht="12.75" outlineLevel="2">
      <c r="A47" s="6" t="s">
        <v>5</v>
      </c>
      <c r="B47" s="7">
        <v>47</v>
      </c>
      <c r="C47" s="7" t="s">
        <v>51</v>
      </c>
      <c r="D47" s="7">
        <v>1</v>
      </c>
      <c r="E47" s="8">
        <v>8</v>
      </c>
    </row>
    <row r="48" spans="1:5" ht="12.75" outlineLevel="2">
      <c r="A48" s="6" t="s">
        <v>5</v>
      </c>
      <c r="B48" s="6">
        <v>47</v>
      </c>
      <c r="C48" s="7" t="s">
        <v>52</v>
      </c>
      <c r="D48" s="7">
        <v>1</v>
      </c>
      <c r="E48" s="8">
        <v>13.06</v>
      </c>
    </row>
    <row r="49" spans="1:5" ht="12.75" outlineLevel="2">
      <c r="A49" s="6" t="s">
        <v>5</v>
      </c>
      <c r="B49" s="6">
        <v>47</v>
      </c>
      <c r="C49" s="7" t="s">
        <v>53</v>
      </c>
      <c r="D49" s="7">
        <v>16</v>
      </c>
      <c r="E49" s="8">
        <v>117.7</v>
      </c>
    </row>
    <row r="50" spans="1:5" ht="12.75" outlineLevel="2">
      <c r="A50" s="6" t="s">
        <v>5</v>
      </c>
      <c r="B50" s="6">
        <v>47</v>
      </c>
      <c r="C50" s="7" t="s">
        <v>54</v>
      </c>
      <c r="D50" s="7">
        <v>1</v>
      </c>
      <c r="E50" s="8">
        <v>3</v>
      </c>
    </row>
    <row r="51" spans="1:5" ht="12.75" outlineLevel="2">
      <c r="A51" s="6" t="s">
        <v>5</v>
      </c>
      <c r="B51" s="7">
        <v>47</v>
      </c>
      <c r="C51" s="7" t="s">
        <v>55</v>
      </c>
      <c r="D51" s="7">
        <v>1</v>
      </c>
      <c r="E51" s="8">
        <v>4.16</v>
      </c>
    </row>
    <row r="52" spans="1:5" ht="12.75" outlineLevel="2">
      <c r="A52" s="6" t="s">
        <v>5</v>
      </c>
      <c r="B52" s="7">
        <v>47</v>
      </c>
      <c r="C52" s="7" t="s">
        <v>56</v>
      </c>
      <c r="D52" s="7">
        <v>16</v>
      </c>
      <c r="E52" s="8">
        <v>66.18</v>
      </c>
    </row>
    <row r="53" spans="1:5" ht="12.75" outlineLevel="2">
      <c r="A53" s="6" t="s">
        <v>5</v>
      </c>
      <c r="B53" s="7">
        <v>47</v>
      </c>
      <c r="C53" s="7" t="s">
        <v>57</v>
      </c>
      <c r="D53" s="7">
        <v>5</v>
      </c>
      <c r="E53" s="8">
        <v>30.96</v>
      </c>
    </row>
    <row r="54" spans="1:5" ht="12.75" outlineLevel="2">
      <c r="A54" s="6" t="s">
        <v>5</v>
      </c>
      <c r="B54" s="7">
        <v>47</v>
      </c>
      <c r="C54" s="7" t="s">
        <v>58</v>
      </c>
      <c r="D54" s="7">
        <v>4</v>
      </c>
      <c r="E54" s="8">
        <v>78.02</v>
      </c>
    </row>
    <row r="55" spans="1:5" ht="12.75" outlineLevel="2">
      <c r="A55" s="6" t="s">
        <v>5</v>
      </c>
      <c r="B55" s="7">
        <v>47</v>
      </c>
      <c r="C55" s="7" t="s">
        <v>59</v>
      </c>
      <c r="D55" s="7">
        <v>2</v>
      </c>
      <c r="E55" s="8">
        <v>17</v>
      </c>
    </row>
    <row r="56" spans="1:5" ht="12.75" outlineLevel="2">
      <c r="A56" s="6" t="s">
        <v>5</v>
      </c>
      <c r="B56" s="6">
        <v>47</v>
      </c>
      <c r="C56" s="7" t="s">
        <v>60</v>
      </c>
      <c r="D56" s="7">
        <v>5</v>
      </c>
      <c r="E56" s="8">
        <v>41.82</v>
      </c>
    </row>
    <row r="57" spans="1:5" ht="12.75" outlineLevel="2">
      <c r="A57" s="6" t="s">
        <v>5</v>
      </c>
      <c r="B57" s="6">
        <v>47</v>
      </c>
      <c r="C57" s="7" t="s">
        <v>61</v>
      </c>
      <c r="D57" s="7">
        <v>1</v>
      </c>
      <c r="E57" s="8">
        <v>10</v>
      </c>
    </row>
    <row r="58" spans="1:5" ht="12.75" outlineLevel="2">
      <c r="A58" s="6" t="s">
        <v>5</v>
      </c>
      <c r="B58" s="7">
        <v>47</v>
      </c>
      <c r="C58" s="7" t="s">
        <v>62</v>
      </c>
      <c r="D58" s="7">
        <v>1</v>
      </c>
      <c r="E58" s="8">
        <v>4</v>
      </c>
    </row>
    <row r="59" spans="1:5" ht="12.75" outlineLevel="2">
      <c r="A59" s="6" t="s">
        <v>5</v>
      </c>
      <c r="B59" s="7">
        <v>47</v>
      </c>
      <c r="C59" s="7" t="s">
        <v>63</v>
      </c>
      <c r="D59" s="7">
        <v>9</v>
      </c>
      <c r="E59" s="8">
        <v>31.28</v>
      </c>
    </row>
    <row r="60" spans="1:5" ht="12.75" outlineLevel="2">
      <c r="A60" s="6" t="s">
        <v>5</v>
      </c>
      <c r="B60" s="7">
        <v>47</v>
      </c>
      <c r="C60" s="7" t="s">
        <v>64</v>
      </c>
      <c r="D60" s="7">
        <v>5</v>
      </c>
      <c r="E60" s="8">
        <v>24.12</v>
      </c>
    </row>
    <row r="61" spans="1:5" ht="12.75" outlineLevel="2">
      <c r="A61" s="6" t="s">
        <v>5</v>
      </c>
      <c r="B61" s="6">
        <v>47</v>
      </c>
      <c r="C61" s="7" t="s">
        <v>65</v>
      </c>
      <c r="D61" s="7">
        <v>3</v>
      </c>
      <c r="E61" s="8">
        <v>20</v>
      </c>
    </row>
    <row r="62" spans="1:5" ht="12.75" outlineLevel="2">
      <c r="A62" s="6" t="s">
        <v>5</v>
      </c>
      <c r="B62" s="6">
        <v>64</v>
      </c>
      <c r="C62" s="7" t="s">
        <v>66</v>
      </c>
      <c r="D62" s="7">
        <v>1</v>
      </c>
      <c r="E62" s="8">
        <v>0.6</v>
      </c>
    </row>
    <row r="63" spans="1:5" ht="12.75" outlineLevel="2">
      <c r="A63" s="6" t="s">
        <v>5</v>
      </c>
      <c r="B63" s="6">
        <v>64</v>
      </c>
      <c r="C63" s="7" t="s">
        <v>67</v>
      </c>
      <c r="D63" s="7">
        <v>11</v>
      </c>
      <c r="E63" s="8">
        <v>41.33</v>
      </c>
    </row>
    <row r="64" spans="1:5" ht="12.75" outlineLevel="2">
      <c r="A64" s="6" t="s">
        <v>5</v>
      </c>
      <c r="B64" s="6">
        <v>64</v>
      </c>
      <c r="C64" s="7" t="s">
        <v>68</v>
      </c>
      <c r="D64" s="7">
        <v>116</v>
      </c>
      <c r="E64" s="8">
        <v>480.08</v>
      </c>
    </row>
    <row r="65" spans="1:5" ht="12.75" outlineLevel="2">
      <c r="A65" s="6" t="s">
        <v>5</v>
      </c>
      <c r="B65" s="6">
        <v>64</v>
      </c>
      <c r="C65" s="7" t="s">
        <v>69</v>
      </c>
      <c r="D65" s="7">
        <v>5</v>
      </c>
      <c r="E65" s="8">
        <v>23.3</v>
      </c>
    </row>
    <row r="66" spans="1:5" ht="12.75" outlineLevel="2">
      <c r="A66" s="6" t="s">
        <v>5</v>
      </c>
      <c r="B66" s="6">
        <v>64</v>
      </c>
      <c r="C66" s="7" t="s">
        <v>70</v>
      </c>
      <c r="D66" s="7">
        <v>3</v>
      </c>
      <c r="E66" s="8">
        <v>20.8</v>
      </c>
    </row>
    <row r="67" spans="1:5" ht="12.75" outlineLevel="2">
      <c r="A67" s="6" t="s">
        <v>5</v>
      </c>
      <c r="B67" s="6">
        <v>64</v>
      </c>
      <c r="C67" s="7" t="s">
        <v>71</v>
      </c>
      <c r="D67" s="7">
        <v>1</v>
      </c>
      <c r="E67" s="8">
        <v>2.4</v>
      </c>
    </row>
    <row r="68" spans="1:5" ht="12.75" outlineLevel="2">
      <c r="A68" s="6" t="s">
        <v>5</v>
      </c>
      <c r="B68" s="6">
        <v>64</v>
      </c>
      <c r="C68" s="7" t="s">
        <v>72</v>
      </c>
      <c r="D68" s="7">
        <v>13</v>
      </c>
      <c r="E68" s="8">
        <v>67.87</v>
      </c>
    </row>
    <row r="69" spans="1:5" ht="12.75" outlineLevel="2">
      <c r="A69" s="6" t="s">
        <v>5</v>
      </c>
      <c r="B69" s="6">
        <v>64</v>
      </c>
      <c r="C69" s="7" t="s">
        <v>73</v>
      </c>
      <c r="D69" s="7">
        <v>3</v>
      </c>
      <c r="E69" s="8">
        <v>13.49</v>
      </c>
    </row>
    <row r="70" spans="1:5" ht="12.75" outlineLevel="2">
      <c r="A70" s="6" t="s">
        <v>5</v>
      </c>
      <c r="B70" s="6">
        <v>64</v>
      </c>
      <c r="C70" s="7" t="s">
        <v>74</v>
      </c>
      <c r="D70" s="7">
        <v>1</v>
      </c>
      <c r="E70" s="8">
        <v>4.9</v>
      </c>
    </row>
    <row r="71" spans="1:5" ht="12.75" outlineLevel="2">
      <c r="A71" s="6" t="s">
        <v>5</v>
      </c>
      <c r="B71" s="6">
        <v>64</v>
      </c>
      <c r="C71" s="7" t="s">
        <v>75</v>
      </c>
      <c r="D71" s="7">
        <v>4</v>
      </c>
      <c r="E71" s="8">
        <v>26.52</v>
      </c>
    </row>
    <row r="72" spans="1:5" ht="12.75" outlineLevel="2">
      <c r="A72" s="6" t="s">
        <v>5</v>
      </c>
      <c r="B72" s="6">
        <v>64</v>
      </c>
      <c r="C72" s="7" t="s">
        <v>76</v>
      </c>
      <c r="D72" s="7">
        <v>20</v>
      </c>
      <c r="E72" s="8">
        <v>89.51</v>
      </c>
    </row>
    <row r="73" spans="1:5" ht="12.75" outlineLevel="2">
      <c r="A73" s="6" t="s">
        <v>5</v>
      </c>
      <c r="B73" s="7">
        <v>64</v>
      </c>
      <c r="C73" s="7" t="s">
        <v>77</v>
      </c>
      <c r="D73" s="7">
        <v>6</v>
      </c>
      <c r="E73" s="8">
        <v>23.96</v>
      </c>
    </row>
    <row r="74" spans="1:5" ht="12.75" outlineLevel="2">
      <c r="A74" s="6" t="s">
        <v>5</v>
      </c>
      <c r="B74" s="6">
        <v>64</v>
      </c>
      <c r="C74" s="11" t="s">
        <v>78</v>
      </c>
      <c r="D74" s="11">
        <v>3</v>
      </c>
      <c r="E74" s="8">
        <v>5.5</v>
      </c>
    </row>
    <row r="75" spans="1:5" ht="12.75" outlineLevel="2">
      <c r="A75" s="6" t="s">
        <v>5</v>
      </c>
      <c r="B75" s="7">
        <v>64</v>
      </c>
      <c r="C75" s="7" t="s">
        <v>79</v>
      </c>
      <c r="D75" s="7">
        <v>13</v>
      </c>
      <c r="E75" s="8">
        <v>51.78</v>
      </c>
    </row>
    <row r="76" spans="1:5" ht="12.75" outlineLevel="2">
      <c r="A76" s="6" t="s">
        <v>5</v>
      </c>
      <c r="B76" s="6">
        <v>64</v>
      </c>
      <c r="C76" s="7" t="s">
        <v>80</v>
      </c>
      <c r="D76" s="7">
        <v>5</v>
      </c>
      <c r="E76" s="8">
        <v>20.76</v>
      </c>
    </row>
    <row r="77" spans="1:5" ht="12.75" outlineLevel="2">
      <c r="A77" s="6" t="s">
        <v>5</v>
      </c>
      <c r="B77" s="6">
        <v>64</v>
      </c>
      <c r="C77" s="7" t="s">
        <v>81</v>
      </c>
      <c r="D77" s="7">
        <v>1</v>
      </c>
      <c r="E77" s="8">
        <v>2</v>
      </c>
    </row>
    <row r="78" spans="1:5" ht="12.75" outlineLevel="2">
      <c r="A78" s="6" t="s">
        <v>5</v>
      </c>
      <c r="B78" s="6">
        <v>64</v>
      </c>
      <c r="C78" s="7" t="s">
        <v>82</v>
      </c>
      <c r="D78" s="7">
        <v>5</v>
      </c>
      <c r="E78" s="8">
        <v>10.7</v>
      </c>
    </row>
    <row r="79" spans="1:5" ht="12.75" outlineLevel="2">
      <c r="A79" s="6" t="s">
        <v>5</v>
      </c>
      <c r="B79" s="6">
        <v>64</v>
      </c>
      <c r="C79" s="7" t="s">
        <v>83</v>
      </c>
      <c r="D79" s="7">
        <v>4</v>
      </c>
      <c r="E79" s="8">
        <v>37.36</v>
      </c>
    </row>
    <row r="80" spans="1:5" ht="12.75" outlineLevel="2">
      <c r="A80" s="6" t="s">
        <v>5</v>
      </c>
      <c r="B80" s="6">
        <v>64</v>
      </c>
      <c r="C80" s="7" t="s">
        <v>84</v>
      </c>
      <c r="D80" s="7">
        <v>37</v>
      </c>
      <c r="E80" s="8">
        <v>190.98</v>
      </c>
    </row>
    <row r="81" spans="1:5" ht="12.75" outlineLevel="2">
      <c r="A81" s="6" t="s">
        <v>5</v>
      </c>
      <c r="B81" s="7">
        <v>64</v>
      </c>
      <c r="C81" s="11" t="s">
        <v>85</v>
      </c>
      <c r="D81" s="7">
        <v>13</v>
      </c>
      <c r="E81" s="8">
        <v>39.62</v>
      </c>
    </row>
    <row r="82" spans="1:5" ht="12.75" outlineLevel="2">
      <c r="A82" s="6" t="s">
        <v>5</v>
      </c>
      <c r="B82" s="6">
        <v>64</v>
      </c>
      <c r="C82" s="7" t="s">
        <v>86</v>
      </c>
      <c r="D82" s="7">
        <v>8</v>
      </c>
      <c r="E82" s="8">
        <v>18.62</v>
      </c>
    </row>
    <row r="83" spans="1:5" ht="12.75" outlineLevel="2">
      <c r="A83" s="6" t="s">
        <v>5</v>
      </c>
      <c r="B83" s="6">
        <v>64</v>
      </c>
      <c r="C83" s="7" t="s">
        <v>87</v>
      </c>
      <c r="D83" s="7">
        <v>1</v>
      </c>
      <c r="E83" s="8">
        <v>1.8</v>
      </c>
    </row>
    <row r="84" spans="1:5" ht="12.75" outlineLevel="2">
      <c r="A84" s="6" t="s">
        <v>5</v>
      </c>
      <c r="B84" s="12">
        <v>64</v>
      </c>
      <c r="C84" s="7" t="s">
        <v>88</v>
      </c>
      <c r="D84" s="7">
        <v>15</v>
      </c>
      <c r="E84" s="8">
        <v>64.21000000000001</v>
      </c>
    </row>
    <row r="85" spans="1:5" ht="12.75" outlineLevel="2">
      <c r="A85" s="6" t="s">
        <v>5</v>
      </c>
      <c r="B85" s="10" t="s">
        <v>89</v>
      </c>
      <c r="C85" s="7" t="s">
        <v>90</v>
      </c>
      <c r="D85" s="7">
        <v>2</v>
      </c>
      <c r="E85" s="8">
        <v>5.19</v>
      </c>
    </row>
    <row r="86" spans="1:5" ht="12.75" outlineLevel="2">
      <c r="A86" s="14" t="s">
        <v>5</v>
      </c>
      <c r="B86" s="10"/>
      <c r="C86" s="7"/>
      <c r="D86" s="7"/>
      <c r="E86" s="15">
        <f>SUM(E2:E85)</f>
        <v>4795.819999999998</v>
      </c>
    </row>
    <row r="87" spans="1:5" ht="12.75" outlineLevel="2">
      <c r="A87" s="7" t="s">
        <v>91</v>
      </c>
      <c r="B87" s="7">
        <v>63</v>
      </c>
      <c r="C87" s="7" t="s">
        <v>92</v>
      </c>
      <c r="D87" s="7">
        <v>1</v>
      </c>
      <c r="E87" s="8">
        <v>5.4</v>
      </c>
    </row>
    <row r="88" spans="1:5" ht="12.75" outlineLevel="2">
      <c r="A88" s="7" t="s">
        <v>91</v>
      </c>
      <c r="B88" s="7">
        <v>63</v>
      </c>
      <c r="C88" s="7" t="s">
        <v>93</v>
      </c>
      <c r="D88" s="7">
        <v>1</v>
      </c>
      <c r="E88" s="8">
        <v>3</v>
      </c>
    </row>
    <row r="89" spans="1:5" ht="12.75" outlineLevel="2">
      <c r="A89" s="7" t="s">
        <v>91</v>
      </c>
      <c r="B89" s="7">
        <v>63</v>
      </c>
      <c r="C89" s="7" t="s">
        <v>94</v>
      </c>
      <c r="D89" s="7">
        <v>2</v>
      </c>
      <c r="E89" s="8">
        <v>6.8</v>
      </c>
    </row>
    <row r="90" spans="1:5" ht="12.75" outlineLevel="2">
      <c r="A90" s="7" t="s">
        <v>91</v>
      </c>
      <c r="B90" s="7">
        <v>63</v>
      </c>
      <c r="C90" s="7" t="s">
        <v>95</v>
      </c>
      <c r="D90" s="7">
        <v>1</v>
      </c>
      <c r="E90" s="8">
        <v>8.5</v>
      </c>
    </row>
    <row r="91" spans="1:5" ht="12.75" outlineLevel="2">
      <c r="A91" s="16" t="s">
        <v>91</v>
      </c>
      <c r="B91" s="7"/>
      <c r="C91" s="7"/>
      <c r="D91" s="7"/>
      <c r="E91" s="15">
        <f>SUM(E87:E90)</f>
        <v>23.700000000000003</v>
      </c>
    </row>
    <row r="92" spans="1:5" ht="12.75" outlineLevel="2">
      <c r="A92" s="17" t="s">
        <v>96</v>
      </c>
      <c r="B92" s="17">
        <v>89</v>
      </c>
      <c r="C92" s="17" t="s">
        <v>97</v>
      </c>
      <c r="D92" s="17">
        <v>4</v>
      </c>
      <c r="E92" s="18">
        <v>16.5</v>
      </c>
    </row>
    <row r="93" spans="1:5" ht="12.75" outlineLevel="2">
      <c r="A93" s="19" t="s">
        <v>96</v>
      </c>
      <c r="B93" s="17"/>
      <c r="C93" s="17"/>
      <c r="D93" s="17"/>
      <c r="E93" s="20">
        <f>E92</f>
        <v>16.5</v>
      </c>
    </row>
    <row r="94" spans="1:5" ht="12.75" outlineLevel="2">
      <c r="A94" s="7" t="s">
        <v>98</v>
      </c>
      <c r="B94" s="7">
        <v>35</v>
      </c>
      <c r="C94" s="7" t="s">
        <v>99</v>
      </c>
      <c r="D94" s="7">
        <v>1</v>
      </c>
      <c r="E94" s="8">
        <v>1.23</v>
      </c>
    </row>
    <row r="95" spans="1:5" ht="12.75" outlineLevel="2">
      <c r="A95" s="7" t="s">
        <v>98</v>
      </c>
      <c r="B95" s="7">
        <v>35</v>
      </c>
      <c r="C95" s="7" t="s">
        <v>100</v>
      </c>
      <c r="D95" s="7">
        <v>1</v>
      </c>
      <c r="E95" s="8">
        <v>0.5</v>
      </c>
    </row>
    <row r="96" spans="1:5" ht="12.75" outlineLevel="2">
      <c r="A96" s="7" t="s">
        <v>98</v>
      </c>
      <c r="B96" s="7">
        <v>56</v>
      </c>
      <c r="C96" s="7" t="s">
        <v>101</v>
      </c>
      <c r="D96" s="7">
        <v>1</v>
      </c>
      <c r="E96" s="8">
        <v>0.5</v>
      </c>
    </row>
    <row r="97" spans="1:5" ht="12.75" outlineLevel="2">
      <c r="A97" s="16" t="s">
        <v>98</v>
      </c>
      <c r="B97" s="7"/>
      <c r="C97" s="7"/>
      <c r="D97" s="7"/>
      <c r="E97" s="15">
        <f>SUM(E94:E96)</f>
        <v>2.23</v>
      </c>
    </row>
    <row r="98" spans="1:5" ht="12.75" outlineLevel="2">
      <c r="A98" s="7" t="s">
        <v>102</v>
      </c>
      <c r="B98" s="7">
        <v>28</v>
      </c>
      <c r="C98" s="7" t="s">
        <v>103</v>
      </c>
      <c r="D98" s="7">
        <v>1</v>
      </c>
      <c r="E98" s="8">
        <v>0.01</v>
      </c>
    </row>
    <row r="99" spans="1:5" ht="12.75" outlineLevel="2">
      <c r="A99" s="7" t="s">
        <v>102</v>
      </c>
      <c r="B99" s="7">
        <v>37</v>
      </c>
      <c r="C99" s="7" t="s">
        <v>104</v>
      </c>
      <c r="D99" s="7">
        <v>2</v>
      </c>
      <c r="E99" s="8">
        <v>13.02</v>
      </c>
    </row>
    <row r="100" spans="1:5" ht="12.75" outlineLevel="2">
      <c r="A100" s="7" t="s">
        <v>102</v>
      </c>
      <c r="B100" s="12">
        <v>41</v>
      </c>
      <c r="C100" s="12" t="s">
        <v>105</v>
      </c>
      <c r="D100" s="12">
        <v>4</v>
      </c>
      <c r="E100" s="8">
        <v>2</v>
      </c>
    </row>
    <row r="101" spans="1:5" ht="12.75" outlineLevel="2">
      <c r="A101" s="7" t="s">
        <v>102</v>
      </c>
      <c r="B101" s="7">
        <v>45</v>
      </c>
      <c r="C101" s="7" t="s">
        <v>106</v>
      </c>
      <c r="D101" s="7">
        <v>7</v>
      </c>
      <c r="E101" s="8">
        <v>25.67</v>
      </c>
    </row>
    <row r="102" spans="1:5" ht="12.75" outlineLevel="2">
      <c r="A102" s="16" t="s">
        <v>102</v>
      </c>
      <c r="B102" s="7"/>
      <c r="C102" s="7"/>
      <c r="D102" s="7"/>
      <c r="E102" s="15">
        <f>SUM(E98:E101)</f>
        <v>40.699999999999996</v>
      </c>
    </row>
    <row r="103" spans="1:5" ht="12.75" outlineLevel="2">
      <c r="A103" s="7" t="s">
        <v>107</v>
      </c>
      <c r="B103" s="7">
        <v>78</v>
      </c>
      <c r="C103" s="7" t="s">
        <v>108</v>
      </c>
      <c r="D103" s="7">
        <v>1</v>
      </c>
      <c r="E103" s="8">
        <v>0.05</v>
      </c>
    </row>
    <row r="104" spans="1:5" ht="12.75" outlineLevel="2">
      <c r="A104" s="7" t="s">
        <v>107</v>
      </c>
      <c r="B104" s="7">
        <v>91</v>
      </c>
      <c r="C104" s="7" t="s">
        <v>109</v>
      </c>
      <c r="D104" s="7">
        <v>1</v>
      </c>
      <c r="E104" s="8">
        <v>0.15</v>
      </c>
    </row>
    <row r="105" spans="1:5" ht="12.75" outlineLevel="2">
      <c r="A105" s="16" t="s">
        <v>107</v>
      </c>
      <c r="B105" s="7"/>
      <c r="C105" s="7"/>
      <c r="D105" s="7"/>
      <c r="E105" s="15">
        <f>SUM(E103:E104)</f>
        <v>0.2</v>
      </c>
    </row>
    <row r="106" spans="1:5" ht="12.75" outlineLevel="2">
      <c r="A106" s="7" t="s">
        <v>110</v>
      </c>
      <c r="B106" s="7">
        <v>34</v>
      </c>
      <c r="C106" s="7" t="s">
        <v>111</v>
      </c>
      <c r="D106" s="7">
        <v>3</v>
      </c>
      <c r="E106" s="8">
        <v>6.6</v>
      </c>
    </row>
    <row r="107" spans="1:5" ht="12.75" outlineLevel="2">
      <c r="A107" s="7" t="s">
        <v>110</v>
      </c>
      <c r="B107" s="7">
        <v>34</v>
      </c>
      <c r="C107" s="7" t="s">
        <v>112</v>
      </c>
      <c r="D107" s="7">
        <v>1</v>
      </c>
      <c r="E107" s="8">
        <v>2.79</v>
      </c>
    </row>
    <row r="108" spans="1:5" ht="12.75" outlineLevel="2">
      <c r="A108" s="7" t="s">
        <v>110</v>
      </c>
      <c r="B108" s="7">
        <v>34</v>
      </c>
      <c r="C108" s="7" t="s">
        <v>113</v>
      </c>
      <c r="D108" s="7">
        <v>1</v>
      </c>
      <c r="E108" s="8">
        <v>1.71</v>
      </c>
    </row>
    <row r="109" spans="1:5" ht="12.75" outlineLevel="2">
      <c r="A109" s="16" t="s">
        <v>114</v>
      </c>
      <c r="B109" s="7"/>
      <c r="C109" s="7"/>
      <c r="D109" s="7"/>
      <c r="E109" s="15">
        <f>SUM(E106:E108)</f>
        <v>11.100000000000001</v>
      </c>
    </row>
    <row r="110" spans="1:5" ht="12.75" outlineLevel="2">
      <c r="A110" s="7" t="s">
        <v>115</v>
      </c>
      <c r="B110" s="7">
        <v>57</v>
      </c>
      <c r="C110" s="7" t="s">
        <v>116</v>
      </c>
      <c r="D110" s="7">
        <v>2</v>
      </c>
      <c r="E110" s="8">
        <v>7</v>
      </c>
    </row>
    <row r="111" spans="1:5" ht="12.75" outlineLevel="2">
      <c r="A111" s="7" t="s">
        <v>115</v>
      </c>
      <c r="B111" s="7">
        <v>57</v>
      </c>
      <c r="C111" s="7" t="s">
        <v>117</v>
      </c>
      <c r="D111" s="7">
        <v>1</v>
      </c>
      <c r="E111" s="8">
        <v>9</v>
      </c>
    </row>
    <row r="112" spans="1:5" ht="12.75" outlineLevel="2">
      <c r="A112" s="7" t="s">
        <v>115</v>
      </c>
      <c r="B112" s="7">
        <v>57</v>
      </c>
      <c r="C112" s="7" t="s">
        <v>118</v>
      </c>
      <c r="D112" s="7">
        <v>1</v>
      </c>
      <c r="E112" s="8">
        <v>1</v>
      </c>
    </row>
    <row r="113" spans="1:5" ht="12.75" outlineLevel="2">
      <c r="A113" s="7" t="s">
        <v>115</v>
      </c>
      <c r="B113" s="7">
        <v>57</v>
      </c>
      <c r="C113" s="7" t="s">
        <v>119</v>
      </c>
      <c r="D113" s="7">
        <v>1</v>
      </c>
      <c r="E113" s="8">
        <v>2.8</v>
      </c>
    </row>
    <row r="114" spans="1:5" ht="12.75" outlineLevel="2">
      <c r="A114" s="16" t="s">
        <v>115</v>
      </c>
      <c r="B114" s="7"/>
      <c r="C114" s="7"/>
      <c r="D114" s="7"/>
      <c r="E114" s="15">
        <f>SUM(E110:E113)</f>
        <v>19.8</v>
      </c>
    </row>
    <row r="115" spans="1:5" ht="12.75" outlineLevel="2">
      <c r="A115" s="7" t="s">
        <v>120</v>
      </c>
      <c r="B115" s="21">
        <v>31</v>
      </c>
      <c r="C115" s="7" t="s">
        <v>121</v>
      </c>
      <c r="D115" s="7">
        <v>4</v>
      </c>
      <c r="E115" s="8">
        <v>20.48</v>
      </c>
    </row>
    <row r="116" spans="1:5" ht="12.75" outlineLevel="2">
      <c r="A116" s="7" t="s">
        <v>120</v>
      </c>
      <c r="B116" s="22">
        <v>31</v>
      </c>
      <c r="C116" s="22" t="s">
        <v>122</v>
      </c>
      <c r="D116" s="22">
        <v>8</v>
      </c>
      <c r="E116" s="23">
        <v>75.33</v>
      </c>
    </row>
    <row r="117" spans="1:5" ht="12.75" outlineLevel="2">
      <c r="A117" s="7" t="s">
        <v>120</v>
      </c>
      <c r="B117" s="22">
        <v>31</v>
      </c>
      <c r="C117" s="22" t="s">
        <v>123</v>
      </c>
      <c r="D117" s="22">
        <v>1</v>
      </c>
      <c r="E117" s="23">
        <v>6</v>
      </c>
    </row>
    <row r="118" spans="1:5" ht="12.75" outlineLevel="2">
      <c r="A118" s="7" t="s">
        <v>120</v>
      </c>
      <c r="B118" s="21">
        <v>31</v>
      </c>
      <c r="C118" s="7" t="s">
        <v>124</v>
      </c>
      <c r="D118" s="7">
        <v>10</v>
      </c>
      <c r="E118" s="8">
        <v>80.17</v>
      </c>
    </row>
    <row r="119" spans="1:5" ht="12.75" outlineLevel="2">
      <c r="A119" s="7" t="s">
        <v>120</v>
      </c>
      <c r="B119" s="7">
        <v>31</v>
      </c>
      <c r="C119" s="7" t="s">
        <v>125</v>
      </c>
      <c r="D119" s="7">
        <v>8</v>
      </c>
      <c r="E119" s="8">
        <v>40.88</v>
      </c>
    </row>
    <row r="120" spans="1:5" ht="12.75" outlineLevel="2">
      <c r="A120" s="7" t="s">
        <v>120</v>
      </c>
      <c r="B120" s="22">
        <v>31</v>
      </c>
      <c r="C120" s="22" t="s">
        <v>126</v>
      </c>
      <c r="D120" s="22">
        <v>67</v>
      </c>
      <c r="E120" s="23">
        <v>472.1</v>
      </c>
    </row>
    <row r="121" spans="1:5" ht="12.75" outlineLevel="2">
      <c r="A121" s="7" t="s">
        <v>120</v>
      </c>
      <c r="B121" s="22">
        <v>31</v>
      </c>
      <c r="C121" s="22" t="s">
        <v>127</v>
      </c>
      <c r="D121" s="22">
        <v>4</v>
      </c>
      <c r="E121" s="23">
        <v>30.15</v>
      </c>
    </row>
    <row r="122" spans="1:5" ht="12.75" outlineLevel="2">
      <c r="A122" s="7" t="s">
        <v>120</v>
      </c>
      <c r="B122" s="21">
        <v>31</v>
      </c>
      <c r="C122" s="7" t="s">
        <v>128</v>
      </c>
      <c r="D122" s="7">
        <v>39</v>
      </c>
      <c r="E122" s="8">
        <v>348.21</v>
      </c>
    </row>
    <row r="123" spans="1:5" ht="12.75" outlineLevel="2">
      <c r="A123" s="7" t="s">
        <v>120</v>
      </c>
      <c r="B123" s="21">
        <v>31</v>
      </c>
      <c r="C123" s="7" t="s">
        <v>129</v>
      </c>
      <c r="D123" s="7">
        <v>10</v>
      </c>
      <c r="E123" s="8">
        <v>122.32</v>
      </c>
    </row>
    <row r="124" spans="1:5" ht="12.75" outlineLevel="2">
      <c r="A124" s="7" t="s">
        <v>120</v>
      </c>
      <c r="B124" s="22">
        <v>31</v>
      </c>
      <c r="C124" s="22" t="s">
        <v>130</v>
      </c>
      <c r="D124" s="22">
        <v>7</v>
      </c>
      <c r="E124" s="23">
        <v>41.75</v>
      </c>
    </row>
    <row r="125" spans="1:5" ht="12.75" outlineLevel="2">
      <c r="A125" s="7" t="s">
        <v>120</v>
      </c>
      <c r="B125" s="21">
        <v>31</v>
      </c>
      <c r="C125" s="7" t="s">
        <v>131</v>
      </c>
      <c r="D125" s="7">
        <v>106</v>
      </c>
      <c r="E125" s="8">
        <v>673.07</v>
      </c>
    </row>
    <row r="126" spans="1:5" ht="12.75" outlineLevel="2">
      <c r="A126" s="7" t="s">
        <v>120</v>
      </c>
      <c r="B126" s="22">
        <v>31</v>
      </c>
      <c r="C126" s="22" t="s">
        <v>132</v>
      </c>
      <c r="D126" s="22">
        <v>34</v>
      </c>
      <c r="E126" s="23">
        <v>192.72</v>
      </c>
    </row>
    <row r="127" spans="1:5" ht="12.75" outlineLevel="2">
      <c r="A127" s="7" t="s">
        <v>120</v>
      </c>
      <c r="B127" s="21">
        <v>31</v>
      </c>
      <c r="C127" s="7" t="s">
        <v>133</v>
      </c>
      <c r="D127" s="7">
        <v>3</v>
      </c>
      <c r="E127" s="8">
        <v>12.5</v>
      </c>
    </row>
    <row r="128" spans="1:5" ht="12.75" outlineLevel="2">
      <c r="A128" s="7" t="s">
        <v>120</v>
      </c>
      <c r="B128" s="21">
        <v>31</v>
      </c>
      <c r="C128" s="7" t="s">
        <v>134</v>
      </c>
      <c r="D128" s="7">
        <v>38</v>
      </c>
      <c r="E128" s="8">
        <v>276.77</v>
      </c>
    </row>
    <row r="129" spans="1:5" ht="12.75" outlineLevel="2">
      <c r="A129" s="7" t="s">
        <v>120</v>
      </c>
      <c r="B129" s="22">
        <v>31</v>
      </c>
      <c r="C129" s="22" t="s">
        <v>135</v>
      </c>
      <c r="D129" s="22">
        <v>6</v>
      </c>
      <c r="E129" s="23">
        <v>30.76</v>
      </c>
    </row>
    <row r="130" spans="1:5" ht="12.75" outlineLevel="2">
      <c r="A130" s="7" t="s">
        <v>120</v>
      </c>
      <c r="B130" s="22">
        <v>31</v>
      </c>
      <c r="C130" s="7" t="s">
        <v>136</v>
      </c>
      <c r="D130" s="22">
        <v>5</v>
      </c>
      <c r="E130" s="23">
        <v>28.18</v>
      </c>
    </row>
    <row r="131" spans="1:5" ht="12.75" outlineLevel="2">
      <c r="A131" s="7" t="s">
        <v>120</v>
      </c>
      <c r="B131" s="7">
        <v>31</v>
      </c>
      <c r="C131" s="7" t="s">
        <v>137</v>
      </c>
      <c r="D131" s="7">
        <v>1</v>
      </c>
      <c r="E131" s="8">
        <v>0.02</v>
      </c>
    </row>
    <row r="132" spans="1:5" ht="12.75" outlineLevel="2">
      <c r="A132" s="7" t="s">
        <v>120</v>
      </c>
      <c r="B132" s="22">
        <v>31</v>
      </c>
      <c r="C132" s="7" t="s">
        <v>138</v>
      </c>
      <c r="D132" s="22">
        <v>28</v>
      </c>
      <c r="E132" s="23">
        <v>87.37</v>
      </c>
    </row>
    <row r="133" spans="1:5" ht="12.75" outlineLevel="2">
      <c r="A133" s="7" t="s">
        <v>120</v>
      </c>
      <c r="B133" s="7">
        <v>31</v>
      </c>
      <c r="C133" s="7" t="s">
        <v>139</v>
      </c>
      <c r="D133" s="7">
        <v>2</v>
      </c>
      <c r="E133" s="8">
        <v>13.1</v>
      </c>
    </row>
    <row r="134" spans="1:5" ht="12.75" outlineLevel="2">
      <c r="A134" s="7" t="s">
        <v>120</v>
      </c>
      <c r="B134" s="21">
        <v>31</v>
      </c>
      <c r="C134" s="7" t="s">
        <v>140</v>
      </c>
      <c r="D134" s="7">
        <v>122</v>
      </c>
      <c r="E134" s="8">
        <v>1414.03</v>
      </c>
    </row>
    <row r="135" spans="1:5" ht="12.75" outlineLevel="2">
      <c r="A135" s="7" t="s">
        <v>120</v>
      </c>
      <c r="B135" s="21">
        <v>31</v>
      </c>
      <c r="C135" s="7" t="s">
        <v>141</v>
      </c>
      <c r="D135" s="7">
        <v>58</v>
      </c>
      <c r="E135" s="8">
        <v>500.68</v>
      </c>
    </row>
    <row r="136" spans="1:5" ht="12.75" outlineLevel="2">
      <c r="A136" s="7" t="s">
        <v>120</v>
      </c>
      <c r="B136" s="21">
        <v>31</v>
      </c>
      <c r="C136" s="7" t="s">
        <v>142</v>
      </c>
      <c r="D136" s="7">
        <v>24</v>
      </c>
      <c r="E136" s="8">
        <v>156.76</v>
      </c>
    </row>
    <row r="137" spans="1:5" ht="12.75" outlineLevel="2">
      <c r="A137" s="7" t="s">
        <v>120</v>
      </c>
      <c r="B137" s="21">
        <v>31</v>
      </c>
      <c r="C137" s="7" t="s">
        <v>143</v>
      </c>
      <c r="D137" s="7">
        <v>12</v>
      </c>
      <c r="E137" s="8">
        <v>70.02</v>
      </c>
    </row>
    <row r="138" spans="1:5" ht="12.75" outlineLevel="2">
      <c r="A138" s="7" t="s">
        <v>120</v>
      </c>
      <c r="B138" s="21">
        <v>31</v>
      </c>
      <c r="C138" s="7" t="s">
        <v>144</v>
      </c>
      <c r="D138" s="7">
        <v>86</v>
      </c>
      <c r="E138" s="8">
        <v>676.35</v>
      </c>
    </row>
    <row r="139" spans="1:5" ht="12.75" outlineLevel="2">
      <c r="A139" s="7" t="s">
        <v>120</v>
      </c>
      <c r="B139" s="21">
        <v>31</v>
      </c>
      <c r="C139" s="7" t="s">
        <v>145</v>
      </c>
      <c r="D139" s="7">
        <v>22</v>
      </c>
      <c r="E139" s="8">
        <v>146.42000000000002</v>
      </c>
    </row>
    <row r="140" spans="1:5" ht="12.75" outlineLevel="2">
      <c r="A140" s="7" t="s">
        <v>120</v>
      </c>
      <c r="B140" s="7">
        <v>31</v>
      </c>
      <c r="C140" s="7" t="s">
        <v>146</v>
      </c>
      <c r="D140" s="7">
        <v>3</v>
      </c>
      <c r="E140" s="8">
        <v>15</v>
      </c>
    </row>
    <row r="141" spans="1:5" ht="12.75" outlineLevel="2">
      <c r="A141" s="7" t="s">
        <v>120</v>
      </c>
      <c r="B141" s="21">
        <v>31</v>
      </c>
      <c r="C141" s="7" t="s">
        <v>147</v>
      </c>
      <c r="D141" s="7">
        <v>49</v>
      </c>
      <c r="E141" s="8">
        <v>405.71</v>
      </c>
    </row>
    <row r="142" spans="1:5" ht="12.75" outlineLevel="2">
      <c r="A142" s="7" t="s">
        <v>120</v>
      </c>
      <c r="B142" s="21">
        <v>31</v>
      </c>
      <c r="C142" s="7" t="s">
        <v>148</v>
      </c>
      <c r="D142" s="7">
        <v>4</v>
      </c>
      <c r="E142" s="8">
        <v>11.6</v>
      </c>
    </row>
    <row r="143" spans="1:5" ht="12.75" outlineLevel="2">
      <c r="A143" s="7" t="s">
        <v>120</v>
      </c>
      <c r="B143" s="22">
        <v>31</v>
      </c>
      <c r="C143" s="22" t="s">
        <v>149</v>
      </c>
      <c r="D143" s="22">
        <v>6</v>
      </c>
      <c r="E143" s="23">
        <v>30.04</v>
      </c>
    </row>
    <row r="144" spans="1:5" ht="12.75" outlineLevel="2">
      <c r="A144" s="7" t="s">
        <v>120</v>
      </c>
      <c r="B144" s="7">
        <v>31</v>
      </c>
      <c r="C144" s="7" t="s">
        <v>150</v>
      </c>
      <c r="D144" s="7">
        <v>3</v>
      </c>
      <c r="E144" s="8">
        <v>7.8</v>
      </c>
    </row>
    <row r="145" spans="1:5" ht="12.75" outlineLevel="2">
      <c r="A145" s="7" t="s">
        <v>120</v>
      </c>
      <c r="B145" s="21">
        <v>31</v>
      </c>
      <c r="C145" s="7" t="s">
        <v>151</v>
      </c>
      <c r="D145" s="7">
        <v>5</v>
      </c>
      <c r="E145" s="8">
        <v>16.68</v>
      </c>
    </row>
    <row r="146" spans="1:5" ht="12.75" outlineLevel="2">
      <c r="A146" s="7" t="s">
        <v>120</v>
      </c>
      <c r="B146" s="7">
        <v>32</v>
      </c>
      <c r="C146" s="7" t="s">
        <v>152</v>
      </c>
      <c r="D146" s="7">
        <v>4</v>
      </c>
      <c r="E146" s="8">
        <v>43.86</v>
      </c>
    </row>
    <row r="147" spans="1:5" ht="12.75" outlineLevel="2">
      <c r="A147" s="7" t="s">
        <v>120</v>
      </c>
      <c r="B147" s="21">
        <v>32</v>
      </c>
      <c r="C147" s="7" t="s">
        <v>153</v>
      </c>
      <c r="D147" s="7">
        <v>7</v>
      </c>
      <c r="E147" s="8">
        <v>53.7</v>
      </c>
    </row>
    <row r="148" spans="1:5" ht="12.75" outlineLevel="2">
      <c r="A148" s="7" t="s">
        <v>120</v>
      </c>
      <c r="B148" s="21">
        <v>32</v>
      </c>
      <c r="C148" s="7" t="s">
        <v>154</v>
      </c>
      <c r="D148" s="7">
        <v>5</v>
      </c>
      <c r="E148" s="8">
        <v>103.02</v>
      </c>
    </row>
    <row r="149" spans="1:5" ht="12.75" outlineLevel="2">
      <c r="A149" s="7" t="s">
        <v>120</v>
      </c>
      <c r="B149" s="21">
        <v>32</v>
      </c>
      <c r="C149" s="7" t="s">
        <v>155</v>
      </c>
      <c r="D149" s="7">
        <v>29</v>
      </c>
      <c r="E149" s="8">
        <v>243.07</v>
      </c>
    </row>
    <row r="150" spans="1:5" ht="12.75" outlineLevel="2">
      <c r="A150" s="7" t="s">
        <v>120</v>
      </c>
      <c r="B150" s="21">
        <v>32</v>
      </c>
      <c r="C150" s="7" t="s">
        <v>156</v>
      </c>
      <c r="D150" s="7">
        <v>1</v>
      </c>
      <c r="E150" s="8">
        <v>7</v>
      </c>
    </row>
    <row r="151" spans="1:5" ht="12.75" outlineLevel="2">
      <c r="A151" s="7" t="s">
        <v>120</v>
      </c>
      <c r="B151" s="22">
        <v>32</v>
      </c>
      <c r="C151" s="22" t="s">
        <v>157</v>
      </c>
      <c r="D151" s="22">
        <v>2</v>
      </c>
      <c r="E151" s="23">
        <v>20.79</v>
      </c>
    </row>
    <row r="152" spans="1:5" ht="12.75" outlineLevel="2">
      <c r="A152" s="7" t="s">
        <v>120</v>
      </c>
      <c r="B152" s="22">
        <v>32</v>
      </c>
      <c r="C152" s="7" t="s">
        <v>158</v>
      </c>
      <c r="D152" s="7">
        <v>3</v>
      </c>
      <c r="E152" s="8">
        <v>92.5</v>
      </c>
    </row>
    <row r="153" spans="1:5" ht="12.75" outlineLevel="2">
      <c r="A153" s="7" t="s">
        <v>120</v>
      </c>
      <c r="B153" s="7">
        <v>32</v>
      </c>
      <c r="C153" s="7" t="s">
        <v>159</v>
      </c>
      <c r="D153" s="7">
        <v>14</v>
      </c>
      <c r="E153" s="8">
        <v>103.56</v>
      </c>
    </row>
    <row r="154" spans="1:5" ht="12.75" outlineLevel="2">
      <c r="A154" s="7" t="s">
        <v>120</v>
      </c>
      <c r="B154" s="21">
        <v>32</v>
      </c>
      <c r="C154" s="7" t="s">
        <v>160</v>
      </c>
      <c r="D154" s="7">
        <v>5</v>
      </c>
      <c r="E154" s="8">
        <v>35.5</v>
      </c>
    </row>
    <row r="155" spans="1:5" ht="12.75" outlineLevel="2">
      <c r="A155" s="7" t="s">
        <v>120</v>
      </c>
      <c r="B155" s="21">
        <v>32</v>
      </c>
      <c r="C155" s="7" t="s">
        <v>161</v>
      </c>
      <c r="D155" s="7">
        <v>9</v>
      </c>
      <c r="E155" s="8">
        <v>70.08</v>
      </c>
    </row>
    <row r="156" spans="1:5" ht="12.75" outlineLevel="2">
      <c r="A156" s="7" t="s">
        <v>120</v>
      </c>
      <c r="B156" s="7">
        <v>32</v>
      </c>
      <c r="C156" s="7" t="s">
        <v>162</v>
      </c>
      <c r="D156" s="7">
        <v>8</v>
      </c>
      <c r="E156" s="8">
        <v>56.66</v>
      </c>
    </row>
    <row r="157" spans="1:5" ht="12.75" outlineLevel="2">
      <c r="A157" s="7" t="s">
        <v>120</v>
      </c>
      <c r="B157" s="21">
        <v>32</v>
      </c>
      <c r="C157" s="7" t="s">
        <v>163</v>
      </c>
      <c r="D157" s="7">
        <v>25</v>
      </c>
      <c r="E157" s="8">
        <v>115.97</v>
      </c>
    </row>
    <row r="158" spans="1:5" ht="12.75" outlineLevel="2">
      <c r="A158" s="7" t="s">
        <v>120</v>
      </c>
      <c r="B158" s="7">
        <v>32</v>
      </c>
      <c r="C158" s="7" t="s">
        <v>164</v>
      </c>
      <c r="D158" s="7">
        <v>8</v>
      </c>
      <c r="E158" s="8">
        <v>19.26</v>
      </c>
    </row>
    <row r="159" spans="1:5" ht="12.75" outlineLevel="2">
      <c r="A159" s="7" t="s">
        <v>120</v>
      </c>
      <c r="B159" s="21">
        <v>32</v>
      </c>
      <c r="C159" s="7" t="s">
        <v>165</v>
      </c>
      <c r="D159" s="7">
        <v>6</v>
      </c>
      <c r="E159" s="8">
        <v>44.05</v>
      </c>
    </row>
    <row r="160" spans="1:5" ht="12.75" outlineLevel="2">
      <c r="A160" s="7" t="s">
        <v>120</v>
      </c>
      <c r="B160" s="7">
        <v>32</v>
      </c>
      <c r="C160" s="7" t="s">
        <v>166</v>
      </c>
      <c r="D160" s="7">
        <v>3</v>
      </c>
      <c r="E160" s="8">
        <v>16.28</v>
      </c>
    </row>
    <row r="161" spans="1:5" ht="12.75" outlineLevel="2">
      <c r="A161" s="7" t="s">
        <v>120</v>
      </c>
      <c r="B161" s="7">
        <v>32</v>
      </c>
      <c r="C161" s="7" t="s">
        <v>167</v>
      </c>
      <c r="D161" s="7">
        <v>6</v>
      </c>
      <c r="E161" s="8">
        <v>73.77</v>
      </c>
    </row>
    <row r="162" spans="1:5" ht="12.75" outlineLevel="2">
      <c r="A162" s="7" t="s">
        <v>120</v>
      </c>
      <c r="B162" s="7">
        <v>32</v>
      </c>
      <c r="C162" s="7" t="s">
        <v>168</v>
      </c>
      <c r="D162" s="7">
        <v>15</v>
      </c>
      <c r="E162" s="8">
        <v>77.82000000000001</v>
      </c>
    </row>
    <row r="163" spans="1:5" ht="12.75" outlineLevel="2">
      <c r="A163" s="7" t="s">
        <v>120</v>
      </c>
      <c r="B163" s="7">
        <v>46</v>
      </c>
      <c r="C163" s="7" t="s">
        <v>169</v>
      </c>
      <c r="D163" s="7">
        <v>3</v>
      </c>
      <c r="E163" s="8">
        <v>2.99</v>
      </c>
    </row>
    <row r="164" spans="1:5" ht="12.75" outlineLevel="2">
      <c r="A164" s="7" t="s">
        <v>120</v>
      </c>
      <c r="B164" s="7">
        <v>65</v>
      </c>
      <c r="C164" s="7" t="s">
        <v>170</v>
      </c>
      <c r="D164" s="7">
        <v>4</v>
      </c>
      <c r="E164" s="8">
        <v>8.05</v>
      </c>
    </row>
    <row r="165" spans="1:5" ht="12.75" outlineLevel="2">
      <c r="A165" s="7" t="s">
        <v>120</v>
      </c>
      <c r="B165" s="7">
        <v>65</v>
      </c>
      <c r="C165" s="7" t="s">
        <v>171</v>
      </c>
      <c r="D165" s="7">
        <v>32</v>
      </c>
      <c r="E165" s="8">
        <v>144.34</v>
      </c>
    </row>
    <row r="166" spans="1:5" ht="12.75" outlineLevel="2">
      <c r="A166" s="7" t="s">
        <v>120</v>
      </c>
      <c r="B166" s="7">
        <v>65</v>
      </c>
      <c r="C166" s="7" t="s">
        <v>172</v>
      </c>
      <c r="D166" s="7">
        <v>1</v>
      </c>
      <c r="E166" s="8">
        <v>3.4</v>
      </c>
    </row>
    <row r="167" spans="1:5" ht="12.75" outlineLevel="2">
      <c r="A167" s="7" t="s">
        <v>120</v>
      </c>
      <c r="B167" s="7">
        <v>65</v>
      </c>
      <c r="C167" s="7" t="s">
        <v>30</v>
      </c>
      <c r="D167" s="7">
        <v>8</v>
      </c>
      <c r="E167" s="8">
        <v>93.55</v>
      </c>
    </row>
    <row r="168" spans="1:5" ht="12.75" outlineLevel="2">
      <c r="A168" s="7" t="s">
        <v>120</v>
      </c>
      <c r="B168" s="7">
        <v>65</v>
      </c>
      <c r="C168" s="7" t="s">
        <v>173</v>
      </c>
      <c r="D168" s="7">
        <v>1</v>
      </c>
      <c r="E168" s="8">
        <v>0.3</v>
      </c>
    </row>
    <row r="169" spans="1:5" ht="12.75" outlineLevel="2">
      <c r="A169" s="7" t="s">
        <v>120</v>
      </c>
      <c r="B169" s="7">
        <v>65</v>
      </c>
      <c r="C169" s="7" t="s">
        <v>174</v>
      </c>
      <c r="D169" s="7">
        <v>4</v>
      </c>
      <c r="E169" s="8">
        <v>13.89</v>
      </c>
    </row>
    <row r="170" spans="1:5" ht="12.75" outlineLevel="2">
      <c r="A170" s="7" t="s">
        <v>120</v>
      </c>
      <c r="B170" s="21">
        <v>81</v>
      </c>
      <c r="C170" s="7" t="s">
        <v>175</v>
      </c>
      <c r="D170" s="7">
        <v>6</v>
      </c>
      <c r="E170" s="8">
        <v>55.43</v>
      </c>
    </row>
    <row r="171" spans="1:5" ht="12.75" outlineLevel="2">
      <c r="A171" s="7" t="s">
        <v>120</v>
      </c>
      <c r="B171" s="21">
        <v>81</v>
      </c>
      <c r="C171" s="7" t="s">
        <v>176</v>
      </c>
      <c r="D171" s="7">
        <v>23</v>
      </c>
      <c r="E171" s="8">
        <v>175.08</v>
      </c>
    </row>
    <row r="172" spans="1:5" ht="12.75" outlineLevel="2">
      <c r="A172" s="7" t="s">
        <v>120</v>
      </c>
      <c r="B172" s="21">
        <v>81</v>
      </c>
      <c r="C172" s="7" t="s">
        <v>177</v>
      </c>
      <c r="D172" s="7">
        <v>9</v>
      </c>
      <c r="E172" s="8">
        <v>55.79</v>
      </c>
    </row>
    <row r="173" spans="1:5" ht="12.75" outlineLevel="2">
      <c r="A173" s="7" t="s">
        <v>120</v>
      </c>
      <c r="B173" s="21">
        <v>81</v>
      </c>
      <c r="C173" s="7" t="s">
        <v>178</v>
      </c>
      <c r="D173" s="7">
        <v>19</v>
      </c>
      <c r="E173" s="8">
        <v>183.58</v>
      </c>
    </row>
    <row r="174" spans="1:5" ht="12.75" outlineLevel="2">
      <c r="A174" s="7" t="s">
        <v>120</v>
      </c>
      <c r="B174" s="21">
        <v>81</v>
      </c>
      <c r="C174" s="7" t="s">
        <v>179</v>
      </c>
      <c r="D174" s="7">
        <v>11</v>
      </c>
      <c r="E174" s="8">
        <v>63.79</v>
      </c>
    </row>
    <row r="175" spans="1:5" ht="12.75" outlineLevel="2">
      <c r="A175" s="7" t="s">
        <v>120</v>
      </c>
      <c r="B175" s="21">
        <v>81</v>
      </c>
      <c r="C175" s="7" t="s">
        <v>180</v>
      </c>
      <c r="D175" s="7">
        <v>31</v>
      </c>
      <c r="E175" s="8">
        <v>169.23</v>
      </c>
    </row>
    <row r="176" spans="1:5" ht="12.75" outlineLevel="2">
      <c r="A176" s="7" t="s">
        <v>120</v>
      </c>
      <c r="B176" s="21">
        <v>81</v>
      </c>
      <c r="C176" s="7" t="s">
        <v>181</v>
      </c>
      <c r="D176" s="7">
        <v>10</v>
      </c>
      <c r="E176" s="8">
        <v>82.57</v>
      </c>
    </row>
    <row r="177" spans="1:5" ht="12.75" outlineLevel="2">
      <c r="A177" s="7" t="s">
        <v>120</v>
      </c>
      <c r="B177" s="21">
        <v>81</v>
      </c>
      <c r="C177" s="7" t="s">
        <v>182</v>
      </c>
      <c r="D177" s="7">
        <v>1</v>
      </c>
      <c r="E177" s="8">
        <v>14</v>
      </c>
    </row>
    <row r="178" spans="1:5" ht="12.75" outlineLevel="2">
      <c r="A178" s="7" t="s">
        <v>120</v>
      </c>
      <c r="B178" s="21">
        <v>81</v>
      </c>
      <c r="C178" s="7" t="s">
        <v>183</v>
      </c>
      <c r="D178" s="7">
        <v>18</v>
      </c>
      <c r="E178" s="8">
        <v>96.94</v>
      </c>
    </row>
    <row r="179" spans="1:5" ht="12.75" outlineLevel="2">
      <c r="A179" s="7" t="s">
        <v>120</v>
      </c>
      <c r="B179" s="21">
        <v>81</v>
      </c>
      <c r="C179" s="7" t="s">
        <v>184</v>
      </c>
      <c r="D179" s="7">
        <v>4</v>
      </c>
      <c r="E179" s="8">
        <v>34.36</v>
      </c>
    </row>
    <row r="180" spans="1:5" ht="12.75" outlineLevel="2">
      <c r="A180" s="7" t="s">
        <v>120</v>
      </c>
      <c r="B180" s="21">
        <v>82</v>
      </c>
      <c r="C180" s="7" t="s">
        <v>185</v>
      </c>
      <c r="D180" s="7">
        <v>40</v>
      </c>
      <c r="E180" s="8">
        <v>246.68</v>
      </c>
    </row>
    <row r="181" spans="1:5" ht="12.75" outlineLevel="2">
      <c r="A181" s="7" t="s">
        <v>120</v>
      </c>
      <c r="B181" s="21">
        <v>82</v>
      </c>
      <c r="C181" s="7" t="s">
        <v>186</v>
      </c>
      <c r="D181" s="7">
        <v>70</v>
      </c>
      <c r="E181" s="8">
        <v>334.38</v>
      </c>
    </row>
    <row r="182" spans="1:5" ht="12.75" outlineLevel="2">
      <c r="A182" s="7" t="s">
        <v>120</v>
      </c>
      <c r="B182" s="21">
        <v>82</v>
      </c>
      <c r="C182" s="7" t="s">
        <v>187</v>
      </c>
      <c r="D182" s="7">
        <v>21</v>
      </c>
      <c r="E182" s="8">
        <v>135.39000000000001</v>
      </c>
    </row>
    <row r="183" spans="1:5" ht="12.75" outlineLevel="2">
      <c r="A183" s="7" t="s">
        <v>120</v>
      </c>
      <c r="B183" s="7">
        <v>82</v>
      </c>
      <c r="C183" s="7" t="s">
        <v>188</v>
      </c>
      <c r="D183" s="7">
        <v>1</v>
      </c>
      <c r="E183" s="8">
        <v>0.1</v>
      </c>
    </row>
    <row r="184" spans="1:5" ht="12.75" outlineLevel="2">
      <c r="A184" s="7" t="s">
        <v>120</v>
      </c>
      <c r="B184" s="7">
        <v>82</v>
      </c>
      <c r="C184" s="7" t="s">
        <v>189</v>
      </c>
      <c r="D184" s="7">
        <v>9</v>
      </c>
      <c r="E184" s="8">
        <v>49.74</v>
      </c>
    </row>
    <row r="185" spans="1:5" ht="12.75" outlineLevel="2">
      <c r="A185" s="7" t="s">
        <v>120</v>
      </c>
      <c r="B185" s="7">
        <v>82</v>
      </c>
      <c r="C185" s="7" t="s">
        <v>190</v>
      </c>
      <c r="D185" s="7">
        <v>9</v>
      </c>
      <c r="E185" s="8">
        <v>41.55</v>
      </c>
    </row>
    <row r="186" spans="1:5" ht="12.75" outlineLevel="2">
      <c r="A186" s="7" t="s">
        <v>120</v>
      </c>
      <c r="B186" s="21">
        <v>82</v>
      </c>
      <c r="C186" s="7" t="s">
        <v>191</v>
      </c>
      <c r="D186" s="7">
        <v>24</v>
      </c>
      <c r="E186" s="8">
        <v>163.77</v>
      </c>
    </row>
    <row r="187" spans="1:5" ht="12.75" outlineLevel="2">
      <c r="A187" s="7" t="s">
        <v>120</v>
      </c>
      <c r="B187" s="21">
        <v>82</v>
      </c>
      <c r="C187" s="7" t="s">
        <v>192</v>
      </c>
      <c r="D187" s="7">
        <v>118</v>
      </c>
      <c r="E187" s="8">
        <v>696.09</v>
      </c>
    </row>
    <row r="188" spans="1:5" ht="12.75" outlineLevel="2">
      <c r="A188" s="7" t="s">
        <v>120</v>
      </c>
      <c r="B188" s="21">
        <v>82</v>
      </c>
      <c r="C188" s="7" t="s">
        <v>193</v>
      </c>
      <c r="D188" s="7">
        <v>9</v>
      </c>
      <c r="E188" s="8">
        <v>48.34</v>
      </c>
    </row>
    <row r="189" spans="1:5" ht="12.75" outlineLevel="2">
      <c r="A189" s="7" t="s">
        <v>120</v>
      </c>
      <c r="B189" s="21">
        <v>82</v>
      </c>
      <c r="C189" s="7" t="s">
        <v>194</v>
      </c>
      <c r="D189" s="7">
        <v>40</v>
      </c>
      <c r="E189" s="8">
        <v>220.43</v>
      </c>
    </row>
    <row r="190" spans="1:5" ht="12.75" outlineLevel="2">
      <c r="A190" s="7" t="s">
        <v>120</v>
      </c>
      <c r="B190" s="7">
        <v>82</v>
      </c>
      <c r="C190" s="7" t="s">
        <v>195</v>
      </c>
      <c r="D190" s="7">
        <v>19</v>
      </c>
      <c r="E190" s="8">
        <v>152.59</v>
      </c>
    </row>
    <row r="191" spans="1:5" ht="12.75" outlineLevel="2">
      <c r="A191" s="7" t="s">
        <v>120</v>
      </c>
      <c r="B191" s="21">
        <v>82</v>
      </c>
      <c r="C191" s="7" t="s">
        <v>196</v>
      </c>
      <c r="D191" s="7">
        <v>213</v>
      </c>
      <c r="E191" s="8">
        <v>1389.31</v>
      </c>
    </row>
    <row r="192" spans="1:5" ht="12.75" outlineLevel="2">
      <c r="A192" s="7" t="s">
        <v>120</v>
      </c>
      <c r="B192" s="21" t="s">
        <v>197</v>
      </c>
      <c r="C192" s="7" t="s">
        <v>198</v>
      </c>
      <c r="D192" s="7">
        <v>16</v>
      </c>
      <c r="E192" s="8">
        <v>26.67</v>
      </c>
    </row>
    <row r="193" spans="1:5" ht="12.75" outlineLevel="2">
      <c r="A193" s="7" t="s">
        <v>120</v>
      </c>
      <c r="B193" s="21" t="s">
        <v>197</v>
      </c>
      <c r="C193" s="7" t="s">
        <v>199</v>
      </c>
      <c r="D193" s="7">
        <v>1</v>
      </c>
      <c r="E193" s="8">
        <v>0.4</v>
      </c>
    </row>
    <row r="194" spans="1:5" ht="12.75" outlineLevel="2">
      <c r="A194" s="7" t="s">
        <v>120</v>
      </c>
      <c r="B194" s="21" t="s">
        <v>197</v>
      </c>
      <c r="C194" s="7" t="s">
        <v>200</v>
      </c>
      <c r="D194" s="7">
        <v>5</v>
      </c>
      <c r="E194" s="8">
        <v>34.76</v>
      </c>
    </row>
    <row r="195" spans="1:5" ht="12.75" outlineLevel="2">
      <c r="A195" s="7" t="s">
        <v>120</v>
      </c>
      <c r="B195" s="21" t="s">
        <v>197</v>
      </c>
      <c r="C195" s="7" t="s">
        <v>201</v>
      </c>
      <c r="D195" s="7">
        <v>7</v>
      </c>
      <c r="E195" s="8">
        <v>49.77</v>
      </c>
    </row>
    <row r="196" spans="1:5" ht="12.75" outlineLevel="2">
      <c r="A196" s="7" t="s">
        <v>120</v>
      </c>
      <c r="B196" s="21" t="s">
        <v>197</v>
      </c>
      <c r="C196" s="7" t="s">
        <v>202</v>
      </c>
      <c r="D196" s="7">
        <v>56</v>
      </c>
      <c r="E196" s="8">
        <v>555.34</v>
      </c>
    </row>
    <row r="197" spans="1:5" ht="12.75" outlineLevel="2">
      <c r="A197" s="7" t="s">
        <v>120</v>
      </c>
      <c r="B197" s="21" t="s">
        <v>197</v>
      </c>
      <c r="C197" s="7" t="s">
        <v>203</v>
      </c>
      <c r="D197" s="7">
        <v>3</v>
      </c>
      <c r="E197" s="8">
        <v>14.26</v>
      </c>
    </row>
    <row r="198" spans="1:5" ht="12.75" outlineLevel="2">
      <c r="A198" s="7" t="s">
        <v>120</v>
      </c>
      <c r="B198" s="21" t="s">
        <v>204</v>
      </c>
      <c r="C198" s="7" t="s">
        <v>205</v>
      </c>
      <c r="D198" s="7">
        <v>1</v>
      </c>
      <c r="E198" s="8">
        <v>1</v>
      </c>
    </row>
    <row r="199" spans="1:5" ht="12.75" outlineLevel="2">
      <c r="A199" s="7" t="s">
        <v>120</v>
      </c>
      <c r="B199" s="21" t="s">
        <v>206</v>
      </c>
      <c r="C199" s="7" t="s">
        <v>207</v>
      </c>
      <c r="D199" s="7">
        <v>1</v>
      </c>
      <c r="E199" s="8">
        <v>16.73</v>
      </c>
    </row>
    <row r="200" spans="1:5" ht="12.75" outlineLevel="2">
      <c r="A200" s="7" t="s">
        <v>120</v>
      </c>
      <c r="B200" s="21" t="s">
        <v>206</v>
      </c>
      <c r="C200" s="7" t="s">
        <v>208</v>
      </c>
      <c r="D200" s="7">
        <v>10</v>
      </c>
      <c r="E200" s="8">
        <v>93.68</v>
      </c>
    </row>
    <row r="201" spans="1:5" ht="12.75" outlineLevel="2">
      <c r="A201" s="7" t="s">
        <v>120</v>
      </c>
      <c r="B201" s="21" t="s">
        <v>206</v>
      </c>
      <c r="C201" s="7" t="s">
        <v>209</v>
      </c>
      <c r="D201" s="7">
        <v>1</v>
      </c>
      <c r="E201" s="8">
        <v>8</v>
      </c>
    </row>
    <row r="202" spans="1:5" ht="12.75" outlineLevel="2">
      <c r="A202" s="7" t="s">
        <v>120</v>
      </c>
      <c r="B202" s="21" t="s">
        <v>206</v>
      </c>
      <c r="C202" s="7" t="s">
        <v>210</v>
      </c>
      <c r="D202" s="7">
        <v>5</v>
      </c>
      <c r="E202" s="8">
        <v>36.71</v>
      </c>
    </row>
    <row r="203" spans="1:5" ht="12.75" outlineLevel="2">
      <c r="A203" s="7" t="s">
        <v>120</v>
      </c>
      <c r="B203" s="21" t="s">
        <v>211</v>
      </c>
      <c r="C203" s="7" t="s">
        <v>212</v>
      </c>
      <c r="D203" s="7">
        <v>3</v>
      </c>
      <c r="E203" s="8">
        <v>7.51</v>
      </c>
    </row>
    <row r="204" spans="1:5" ht="12.75" outlineLevel="2">
      <c r="A204" s="7" t="s">
        <v>120</v>
      </c>
      <c r="B204" s="21" t="s">
        <v>211</v>
      </c>
      <c r="C204" s="7" t="s">
        <v>213</v>
      </c>
      <c r="D204" s="7">
        <v>9</v>
      </c>
      <c r="E204" s="8">
        <v>49.75</v>
      </c>
    </row>
    <row r="205" spans="1:5" ht="12.75" outlineLevel="2">
      <c r="A205" s="7" t="s">
        <v>120</v>
      </c>
      <c r="B205" s="21" t="s">
        <v>211</v>
      </c>
      <c r="C205" s="7" t="s">
        <v>214</v>
      </c>
      <c r="D205" s="7">
        <v>3</v>
      </c>
      <c r="E205" s="8">
        <v>14.42</v>
      </c>
    </row>
    <row r="206" spans="1:5" ht="12.75" outlineLevel="2">
      <c r="A206" s="7" t="s">
        <v>120</v>
      </c>
      <c r="B206" s="21" t="s">
        <v>211</v>
      </c>
      <c r="C206" s="7" t="s">
        <v>215</v>
      </c>
      <c r="D206" s="7">
        <v>3</v>
      </c>
      <c r="E206" s="8">
        <v>1.76</v>
      </c>
    </row>
    <row r="207" spans="1:5" ht="12.75" outlineLevel="2">
      <c r="A207" s="7" t="s">
        <v>120</v>
      </c>
      <c r="B207" s="21" t="s">
        <v>211</v>
      </c>
      <c r="C207" s="7" t="s">
        <v>216</v>
      </c>
      <c r="D207" s="7">
        <v>8</v>
      </c>
      <c r="E207" s="8">
        <v>59.62</v>
      </c>
    </row>
    <row r="208" spans="1:5" ht="12.75" outlineLevel="2">
      <c r="A208" s="7" t="s">
        <v>120</v>
      </c>
      <c r="B208" s="21" t="s">
        <v>211</v>
      </c>
      <c r="C208" s="7" t="s">
        <v>217</v>
      </c>
      <c r="D208" s="7">
        <v>12</v>
      </c>
      <c r="E208" s="8">
        <v>102.63</v>
      </c>
    </row>
    <row r="209" spans="1:5" ht="12.75" outlineLevel="2">
      <c r="A209" s="7" t="s">
        <v>120</v>
      </c>
      <c r="B209" s="21" t="s">
        <v>211</v>
      </c>
      <c r="C209" s="7" t="s">
        <v>218</v>
      </c>
      <c r="D209" s="7">
        <v>6</v>
      </c>
      <c r="E209" s="8">
        <v>14.93</v>
      </c>
    </row>
    <row r="210" spans="1:5" ht="12.75" outlineLevel="2">
      <c r="A210" s="7" t="s">
        <v>120</v>
      </c>
      <c r="B210" s="21" t="s">
        <v>211</v>
      </c>
      <c r="C210" s="7" t="s">
        <v>219</v>
      </c>
      <c r="D210" s="7">
        <v>2</v>
      </c>
      <c r="E210" s="8">
        <v>7.53</v>
      </c>
    </row>
    <row r="211" spans="1:5" ht="12.75" outlineLevel="2">
      <c r="A211" s="7" t="s">
        <v>120</v>
      </c>
      <c r="B211" s="21" t="s">
        <v>220</v>
      </c>
      <c r="C211" s="7" t="s">
        <v>221</v>
      </c>
      <c r="D211" s="7">
        <v>3</v>
      </c>
      <c r="E211" s="8">
        <v>6.02</v>
      </c>
    </row>
    <row r="212" spans="1:5" ht="12.75" outlineLevel="2">
      <c r="A212" s="7" t="s">
        <v>120</v>
      </c>
      <c r="B212" s="21" t="s">
        <v>220</v>
      </c>
      <c r="C212" s="7" t="s">
        <v>222</v>
      </c>
      <c r="D212" s="7">
        <v>1</v>
      </c>
      <c r="E212" s="8">
        <v>4.67</v>
      </c>
    </row>
    <row r="213" spans="1:5" ht="12.75" outlineLevel="2">
      <c r="A213" s="7" t="s">
        <v>120</v>
      </c>
      <c r="B213" s="21" t="s">
        <v>220</v>
      </c>
      <c r="C213" s="7" t="s">
        <v>223</v>
      </c>
      <c r="D213" s="7">
        <v>1</v>
      </c>
      <c r="E213" s="8">
        <v>6.53</v>
      </c>
    </row>
    <row r="214" spans="1:5" ht="12.75" outlineLevel="2">
      <c r="A214" s="7" t="s">
        <v>120</v>
      </c>
      <c r="B214" s="21" t="s">
        <v>224</v>
      </c>
      <c r="C214" s="7" t="s">
        <v>225</v>
      </c>
      <c r="D214" s="7">
        <v>5</v>
      </c>
      <c r="E214" s="8">
        <v>11.62</v>
      </c>
    </row>
    <row r="215" spans="1:5" ht="12.75" outlineLevel="2">
      <c r="A215" s="7" t="s">
        <v>120</v>
      </c>
      <c r="B215" s="21" t="s">
        <v>224</v>
      </c>
      <c r="C215" s="7" t="s">
        <v>226</v>
      </c>
      <c r="D215" s="7">
        <v>1</v>
      </c>
      <c r="E215" s="8">
        <v>4.03</v>
      </c>
    </row>
    <row r="216" spans="1:5" ht="12.75" outlineLevel="2">
      <c r="A216" s="7" t="s">
        <v>120</v>
      </c>
      <c r="B216" s="21" t="s">
        <v>224</v>
      </c>
      <c r="C216" s="7" t="s">
        <v>227</v>
      </c>
      <c r="D216" s="7">
        <v>4</v>
      </c>
      <c r="E216" s="8">
        <v>20.42</v>
      </c>
    </row>
    <row r="217" spans="1:5" ht="12.75" outlineLevel="2">
      <c r="A217" s="7" t="s">
        <v>120</v>
      </c>
      <c r="B217" s="21" t="s">
        <v>224</v>
      </c>
      <c r="C217" s="7" t="s">
        <v>228</v>
      </c>
      <c r="D217" s="7">
        <v>1</v>
      </c>
      <c r="E217" s="8">
        <v>10</v>
      </c>
    </row>
    <row r="218" spans="1:5" ht="12.75" outlineLevel="2">
      <c r="A218" s="7" t="s">
        <v>120</v>
      </c>
      <c r="B218" s="21" t="s">
        <v>224</v>
      </c>
      <c r="C218" s="7" t="s">
        <v>229</v>
      </c>
      <c r="D218" s="7">
        <v>5</v>
      </c>
      <c r="E218" s="8">
        <v>34.32</v>
      </c>
    </row>
    <row r="219" spans="1:5" ht="12.75" outlineLevel="2">
      <c r="A219" s="7" t="s">
        <v>120</v>
      </c>
      <c r="B219" s="21" t="s">
        <v>230</v>
      </c>
      <c r="C219" s="7" t="s">
        <v>231</v>
      </c>
      <c r="D219" s="7">
        <v>2</v>
      </c>
      <c r="E219" s="8">
        <v>3.45</v>
      </c>
    </row>
    <row r="220" spans="1:5" ht="12.75" outlineLevel="2">
      <c r="A220" s="7" t="s">
        <v>120</v>
      </c>
      <c r="B220" s="21" t="s">
        <v>230</v>
      </c>
      <c r="C220" s="7" t="s">
        <v>232</v>
      </c>
      <c r="D220" s="7">
        <v>1</v>
      </c>
      <c r="E220" s="8">
        <v>4.3</v>
      </c>
    </row>
    <row r="221" spans="1:5" ht="12.75" outlineLevel="2">
      <c r="A221" s="7" t="s">
        <v>120</v>
      </c>
      <c r="B221" s="21" t="s">
        <v>230</v>
      </c>
      <c r="C221" s="7" t="s">
        <v>233</v>
      </c>
      <c r="D221" s="7">
        <v>9</v>
      </c>
      <c r="E221" s="8">
        <v>32.96</v>
      </c>
    </row>
    <row r="222" spans="1:5" ht="12.75" outlineLevel="2">
      <c r="A222" s="7" t="s">
        <v>120</v>
      </c>
      <c r="B222" s="21" t="s">
        <v>230</v>
      </c>
      <c r="C222" s="7" t="s">
        <v>234</v>
      </c>
      <c r="D222" s="7">
        <v>1</v>
      </c>
      <c r="E222" s="8">
        <v>4</v>
      </c>
    </row>
    <row r="223" spans="1:5" ht="12.75" outlineLevel="2">
      <c r="A223" s="7" t="s">
        <v>120</v>
      </c>
      <c r="B223" s="21" t="s">
        <v>230</v>
      </c>
      <c r="C223" s="7" t="s">
        <v>235</v>
      </c>
      <c r="D223" s="7">
        <v>1</v>
      </c>
      <c r="E223" s="8">
        <v>0.98</v>
      </c>
    </row>
    <row r="224" spans="1:5" ht="12.75" outlineLevel="2">
      <c r="A224" s="7" t="s">
        <v>120</v>
      </c>
      <c r="B224" s="21" t="s">
        <v>236</v>
      </c>
      <c r="C224" s="7" t="s">
        <v>237</v>
      </c>
      <c r="D224" s="7">
        <v>14</v>
      </c>
      <c r="E224" s="8">
        <v>99.45</v>
      </c>
    </row>
    <row r="225" spans="1:5" ht="12.75" outlineLevel="2">
      <c r="A225" s="7" t="s">
        <v>120</v>
      </c>
      <c r="B225" s="21" t="s">
        <v>236</v>
      </c>
      <c r="C225" s="7" t="s">
        <v>238</v>
      </c>
      <c r="D225" s="7">
        <v>4</v>
      </c>
      <c r="E225" s="8">
        <v>44.66</v>
      </c>
    </row>
    <row r="226" spans="1:5" ht="12.75" outlineLevel="2">
      <c r="A226" s="7" t="s">
        <v>120</v>
      </c>
      <c r="B226" s="21" t="s">
        <v>236</v>
      </c>
      <c r="C226" s="7" t="s">
        <v>239</v>
      </c>
      <c r="D226" s="7">
        <v>12</v>
      </c>
      <c r="E226" s="8">
        <v>41.68</v>
      </c>
    </row>
    <row r="227" spans="1:5" ht="12.75" outlineLevel="2">
      <c r="A227" s="7" t="s">
        <v>120</v>
      </c>
      <c r="B227" s="21" t="s">
        <v>236</v>
      </c>
      <c r="C227" s="7" t="s">
        <v>240</v>
      </c>
      <c r="D227" s="7">
        <v>59</v>
      </c>
      <c r="E227" s="8">
        <v>399.21</v>
      </c>
    </row>
    <row r="228" spans="1:5" ht="12.75" outlineLevel="2">
      <c r="A228" s="7" t="s">
        <v>120</v>
      </c>
      <c r="B228" s="21" t="s">
        <v>236</v>
      </c>
      <c r="C228" s="7" t="s">
        <v>241</v>
      </c>
      <c r="D228" s="7">
        <v>9</v>
      </c>
      <c r="E228" s="8">
        <v>27</v>
      </c>
    </row>
    <row r="229" spans="1:5" ht="12.75" outlineLevel="2">
      <c r="A229" s="7" t="s">
        <v>120</v>
      </c>
      <c r="B229" s="21" t="s">
        <v>236</v>
      </c>
      <c r="C229" s="7" t="s">
        <v>242</v>
      </c>
      <c r="D229" s="7">
        <v>56</v>
      </c>
      <c r="E229" s="8">
        <v>400.66</v>
      </c>
    </row>
    <row r="230" spans="1:5" ht="12.75" outlineLevel="2">
      <c r="A230" s="7" t="s">
        <v>120</v>
      </c>
      <c r="B230" s="21" t="s">
        <v>236</v>
      </c>
      <c r="C230" s="7" t="s">
        <v>243</v>
      </c>
      <c r="D230" s="7">
        <v>4</v>
      </c>
      <c r="E230" s="8">
        <v>15</v>
      </c>
    </row>
    <row r="231" spans="1:5" ht="12.75" outlineLevel="2">
      <c r="A231" s="16" t="s">
        <v>120</v>
      </c>
      <c r="B231" s="21"/>
      <c r="C231" s="7"/>
      <c r="D231" s="7"/>
      <c r="E231" s="15">
        <f>SUM(E115:E230)</f>
        <v>14121.950000000004</v>
      </c>
    </row>
    <row r="232" spans="1:5" ht="12.75" outlineLevel="2">
      <c r="A232" s="7" t="s">
        <v>244</v>
      </c>
      <c r="B232" s="7">
        <v>84</v>
      </c>
      <c r="C232" s="7" t="s">
        <v>245</v>
      </c>
      <c r="D232" s="7">
        <v>1</v>
      </c>
      <c r="E232" s="8">
        <v>0.1</v>
      </c>
    </row>
    <row r="233" spans="1:5" ht="12.75" outlineLevel="2">
      <c r="A233" s="16" t="s">
        <v>244</v>
      </c>
      <c r="B233" s="7"/>
      <c r="C233" s="7"/>
      <c r="D233" s="7"/>
      <c r="E233" s="15">
        <f>E232</f>
        <v>0.1</v>
      </c>
    </row>
    <row r="234" spans="1:5" ht="12.75" outlineLevel="2">
      <c r="A234" s="7" t="s">
        <v>246</v>
      </c>
      <c r="B234" s="7">
        <v>49</v>
      </c>
      <c r="C234" s="7" t="s">
        <v>247</v>
      </c>
      <c r="D234" s="7">
        <v>1</v>
      </c>
      <c r="E234" s="8">
        <v>0.17</v>
      </c>
    </row>
    <row r="235" spans="1:5" ht="12.75" outlineLevel="2">
      <c r="A235" s="7" t="s">
        <v>246</v>
      </c>
      <c r="B235" s="7">
        <v>49</v>
      </c>
      <c r="C235" s="7" t="s">
        <v>248</v>
      </c>
      <c r="D235" s="7">
        <v>3</v>
      </c>
      <c r="E235" s="8">
        <v>6.4</v>
      </c>
    </row>
    <row r="236" spans="1:5" ht="12.75" outlineLevel="2">
      <c r="A236" s="7" t="s">
        <v>246</v>
      </c>
      <c r="B236" s="7">
        <v>49</v>
      </c>
      <c r="C236" s="7" t="s">
        <v>249</v>
      </c>
      <c r="D236" s="7">
        <v>1</v>
      </c>
      <c r="E236" s="8">
        <v>2</v>
      </c>
    </row>
    <row r="237" spans="1:5" ht="12.75" outlineLevel="2">
      <c r="A237" s="7" t="s">
        <v>246</v>
      </c>
      <c r="B237" s="7">
        <v>49</v>
      </c>
      <c r="C237" s="7" t="s">
        <v>250</v>
      </c>
      <c r="D237" s="7">
        <v>4</v>
      </c>
      <c r="E237" s="8">
        <v>20</v>
      </c>
    </row>
    <row r="238" spans="1:5" ht="12.75" outlineLevel="2">
      <c r="A238" s="7" t="s">
        <v>246</v>
      </c>
      <c r="B238" s="7">
        <v>53</v>
      </c>
      <c r="C238" s="7" t="s">
        <v>251</v>
      </c>
      <c r="D238" s="7">
        <v>1</v>
      </c>
      <c r="E238" s="8">
        <v>0.17</v>
      </c>
    </row>
    <row r="239" spans="1:5" ht="12.75" outlineLevel="2">
      <c r="A239" s="7" t="s">
        <v>246</v>
      </c>
      <c r="B239" s="6">
        <v>85</v>
      </c>
      <c r="C239" s="6" t="s">
        <v>252</v>
      </c>
      <c r="D239" s="6">
        <v>2</v>
      </c>
      <c r="E239" s="24">
        <v>9.83</v>
      </c>
    </row>
    <row r="240" spans="1:5" ht="12.75" outlineLevel="2">
      <c r="A240" s="7" t="s">
        <v>246</v>
      </c>
      <c r="B240" s="6">
        <v>85</v>
      </c>
      <c r="C240" s="6" t="s">
        <v>253</v>
      </c>
      <c r="D240" s="6">
        <v>1</v>
      </c>
      <c r="E240" s="24">
        <v>0.54</v>
      </c>
    </row>
    <row r="241" spans="1:5" ht="12.75" outlineLevel="2">
      <c r="A241" s="16" t="s">
        <v>246</v>
      </c>
      <c r="B241" s="6"/>
      <c r="C241" s="6"/>
      <c r="D241" s="6"/>
      <c r="E241" s="25">
        <f>SUM(E234:E240)</f>
        <v>39.11</v>
      </c>
    </row>
    <row r="242" spans="1:5" ht="12.75" outlineLevel="2">
      <c r="A242" s="7" t="s">
        <v>254</v>
      </c>
      <c r="B242" s="7">
        <v>16</v>
      </c>
      <c r="C242" s="7" t="s">
        <v>255</v>
      </c>
      <c r="D242" s="7">
        <v>9</v>
      </c>
      <c r="E242" s="8">
        <v>92.39</v>
      </c>
    </row>
    <row r="243" spans="1:5" ht="12.75" outlineLevel="2">
      <c r="A243" s="7" t="s">
        <v>254</v>
      </c>
      <c r="B243" s="7">
        <v>16</v>
      </c>
      <c r="C243" s="7" t="s">
        <v>256</v>
      </c>
      <c r="D243" s="7">
        <v>1</v>
      </c>
      <c r="E243" s="8">
        <v>1.1</v>
      </c>
    </row>
    <row r="244" spans="1:5" ht="12.75" outlineLevel="2">
      <c r="A244" s="7" t="s">
        <v>254</v>
      </c>
      <c r="B244" s="7">
        <v>16</v>
      </c>
      <c r="C244" s="7" t="s">
        <v>257</v>
      </c>
      <c r="D244" s="7">
        <v>1</v>
      </c>
      <c r="E244" s="8">
        <v>18.54</v>
      </c>
    </row>
    <row r="245" spans="1:5" ht="12.75" outlineLevel="2">
      <c r="A245" s="7" t="s">
        <v>254</v>
      </c>
      <c r="B245" s="7">
        <v>16</v>
      </c>
      <c r="C245" s="7" t="s">
        <v>258</v>
      </c>
      <c r="D245" s="7">
        <v>1</v>
      </c>
      <c r="E245" s="8">
        <v>1.1300000000000001</v>
      </c>
    </row>
    <row r="246" spans="1:5" ht="12.75" outlineLevel="2">
      <c r="A246" s="7" t="s">
        <v>254</v>
      </c>
      <c r="B246" s="7">
        <v>16</v>
      </c>
      <c r="C246" s="7" t="s">
        <v>259</v>
      </c>
      <c r="D246" s="7">
        <v>1</v>
      </c>
      <c r="E246" s="8">
        <v>0.96</v>
      </c>
    </row>
    <row r="247" spans="1:5" ht="12.75" outlineLevel="2">
      <c r="A247" s="7" t="s">
        <v>254</v>
      </c>
      <c r="B247" s="7">
        <v>16</v>
      </c>
      <c r="C247" s="7" t="s">
        <v>260</v>
      </c>
      <c r="D247" s="7">
        <v>15</v>
      </c>
      <c r="E247" s="8">
        <v>102.77</v>
      </c>
    </row>
    <row r="248" spans="1:5" ht="12.75" outlineLevel="2">
      <c r="A248" s="7" t="s">
        <v>254</v>
      </c>
      <c r="B248" s="7">
        <v>16</v>
      </c>
      <c r="C248" s="7" t="s">
        <v>261</v>
      </c>
      <c r="D248" s="7">
        <v>1</v>
      </c>
      <c r="E248" s="8">
        <v>16</v>
      </c>
    </row>
    <row r="249" spans="1:5" ht="12.75" outlineLevel="2">
      <c r="A249" s="7" t="s">
        <v>254</v>
      </c>
      <c r="B249" s="7">
        <v>16</v>
      </c>
      <c r="C249" s="7" t="s">
        <v>262</v>
      </c>
      <c r="D249" s="7">
        <v>2</v>
      </c>
      <c r="E249" s="8">
        <v>7.95</v>
      </c>
    </row>
    <row r="250" spans="1:5" ht="12.75" outlineLevel="2">
      <c r="A250" s="7" t="s">
        <v>254</v>
      </c>
      <c r="B250" s="7">
        <v>16</v>
      </c>
      <c r="C250" s="7" t="s">
        <v>263</v>
      </c>
      <c r="D250" s="7">
        <v>4</v>
      </c>
      <c r="E250" s="8">
        <v>39.92</v>
      </c>
    </row>
    <row r="251" spans="1:5" ht="12.75" outlineLevel="2">
      <c r="A251" s="7" t="s">
        <v>254</v>
      </c>
      <c r="B251" s="7">
        <v>17</v>
      </c>
      <c r="C251" s="7" t="s">
        <v>264</v>
      </c>
      <c r="D251" s="7">
        <v>6</v>
      </c>
      <c r="E251" s="8">
        <v>101.36</v>
      </c>
    </row>
    <row r="252" spans="1:5" ht="12.75" outlineLevel="2">
      <c r="A252" s="7" t="s">
        <v>254</v>
      </c>
      <c r="B252" s="7">
        <v>17</v>
      </c>
      <c r="C252" s="7" t="s">
        <v>265</v>
      </c>
      <c r="D252" s="7">
        <v>1</v>
      </c>
      <c r="E252" s="8">
        <v>0.16</v>
      </c>
    </row>
    <row r="253" spans="1:5" ht="12.75" outlineLevel="2">
      <c r="A253" s="7" t="s">
        <v>254</v>
      </c>
      <c r="B253" s="7">
        <v>17</v>
      </c>
      <c r="C253" s="7" t="s">
        <v>266</v>
      </c>
      <c r="D253" s="7">
        <v>2</v>
      </c>
      <c r="E253" s="8">
        <v>0.12</v>
      </c>
    </row>
    <row r="254" spans="1:5" ht="12.75" outlineLevel="2">
      <c r="A254" s="7" t="s">
        <v>254</v>
      </c>
      <c r="B254" s="7">
        <v>79</v>
      </c>
      <c r="C254" s="7" t="s">
        <v>267</v>
      </c>
      <c r="D254" s="7">
        <v>1</v>
      </c>
      <c r="E254" s="8">
        <v>13.65</v>
      </c>
    </row>
    <row r="255" spans="1:5" ht="12.75" outlineLevel="2">
      <c r="A255" s="7" t="s">
        <v>254</v>
      </c>
      <c r="B255" s="7">
        <v>79</v>
      </c>
      <c r="C255" s="7" t="s">
        <v>268</v>
      </c>
      <c r="D255" s="7">
        <v>3</v>
      </c>
      <c r="E255" s="8">
        <v>34</v>
      </c>
    </row>
    <row r="256" spans="1:5" ht="12.75" outlineLevel="2">
      <c r="A256" s="7" t="s">
        <v>254</v>
      </c>
      <c r="B256" s="7">
        <v>79</v>
      </c>
      <c r="C256" s="7" t="s">
        <v>269</v>
      </c>
      <c r="D256" s="7">
        <v>2</v>
      </c>
      <c r="E256" s="8">
        <v>17.740000000000002</v>
      </c>
    </row>
    <row r="257" spans="1:5" ht="12.75" outlineLevel="2">
      <c r="A257" s="7" t="s">
        <v>254</v>
      </c>
      <c r="B257" s="7">
        <v>86</v>
      </c>
      <c r="C257" s="7" t="s">
        <v>270</v>
      </c>
      <c r="D257" s="7">
        <v>3</v>
      </c>
      <c r="E257" s="8">
        <v>26.25</v>
      </c>
    </row>
    <row r="258" spans="1:5" ht="12.75" outlineLevel="2">
      <c r="A258" s="16" t="s">
        <v>254</v>
      </c>
      <c r="B258" s="7"/>
      <c r="C258" s="7"/>
      <c r="D258" s="7"/>
      <c r="E258" s="15">
        <f>SUM(E242:E257)</f>
        <v>474.04</v>
      </c>
    </row>
    <row r="259" spans="1:5" ht="12.75" outlineLevel="2">
      <c r="A259" s="7" t="s">
        <v>271</v>
      </c>
      <c r="B259" s="7">
        <v>26</v>
      </c>
      <c r="C259" s="7" t="s">
        <v>272</v>
      </c>
      <c r="D259" s="7">
        <v>2</v>
      </c>
      <c r="E259" s="8">
        <v>6.7</v>
      </c>
    </row>
    <row r="260" spans="1:5" ht="12.75" outlineLevel="2">
      <c r="A260" s="7" t="s">
        <v>271</v>
      </c>
      <c r="B260" s="7">
        <v>26</v>
      </c>
      <c r="C260" s="7" t="s">
        <v>273</v>
      </c>
      <c r="D260" s="7">
        <v>2</v>
      </c>
      <c r="E260" s="8">
        <v>3.6</v>
      </c>
    </row>
    <row r="261" spans="1:5" ht="12.75" outlineLevel="2">
      <c r="A261" s="7" t="s">
        <v>271</v>
      </c>
      <c r="B261" s="21">
        <v>26</v>
      </c>
      <c r="C261" s="7" t="s">
        <v>274</v>
      </c>
      <c r="D261" s="7">
        <v>3</v>
      </c>
      <c r="E261" s="8">
        <v>4.26</v>
      </c>
    </row>
    <row r="262" spans="1:5" ht="12.75" outlineLevel="2">
      <c r="A262" s="7" t="s">
        <v>271</v>
      </c>
      <c r="B262" s="7">
        <v>26</v>
      </c>
      <c r="C262" s="7" t="s">
        <v>275</v>
      </c>
      <c r="D262" s="7">
        <v>2</v>
      </c>
      <c r="E262" s="8">
        <v>11</v>
      </c>
    </row>
    <row r="263" spans="1:5" ht="12.75" outlineLevel="2">
      <c r="A263" s="7" t="s">
        <v>271</v>
      </c>
      <c r="B263" s="7">
        <v>38</v>
      </c>
      <c r="C263" s="7" t="s">
        <v>276</v>
      </c>
      <c r="D263" s="7">
        <v>1</v>
      </c>
      <c r="E263" s="8">
        <v>2.8</v>
      </c>
    </row>
    <row r="264" spans="1:5" ht="12.75" outlineLevel="2">
      <c r="A264" s="7" t="s">
        <v>271</v>
      </c>
      <c r="B264" s="7">
        <v>38</v>
      </c>
      <c r="C264" s="7" t="s">
        <v>277</v>
      </c>
      <c r="D264" s="7">
        <v>21</v>
      </c>
      <c r="E264" s="8">
        <v>57.77</v>
      </c>
    </row>
    <row r="265" spans="1:5" ht="12.75" outlineLevel="2">
      <c r="A265" s="7" t="s">
        <v>271</v>
      </c>
      <c r="B265" s="7">
        <v>38</v>
      </c>
      <c r="C265" s="7" t="s">
        <v>278</v>
      </c>
      <c r="D265" s="7">
        <v>2</v>
      </c>
      <c r="E265" s="8">
        <v>10.42</v>
      </c>
    </row>
    <row r="266" spans="1:5" ht="12.75" outlineLevel="2">
      <c r="A266" s="7" t="s">
        <v>271</v>
      </c>
      <c r="B266" s="7">
        <v>38</v>
      </c>
      <c r="C266" s="7" t="s">
        <v>279</v>
      </c>
      <c r="D266" s="7">
        <v>1</v>
      </c>
      <c r="E266" s="8">
        <v>3.2</v>
      </c>
    </row>
    <row r="267" spans="1:5" ht="12.75" outlineLevel="2">
      <c r="A267" s="7" t="s">
        <v>271</v>
      </c>
      <c r="B267" s="7">
        <v>38</v>
      </c>
      <c r="C267" s="7" t="s">
        <v>280</v>
      </c>
      <c r="D267" s="7">
        <v>6</v>
      </c>
      <c r="E267" s="8">
        <v>15.26</v>
      </c>
    </row>
    <row r="268" spans="1:5" ht="12.75" outlineLevel="2">
      <c r="A268" s="7" t="s">
        <v>271</v>
      </c>
      <c r="B268" s="7">
        <v>69</v>
      </c>
      <c r="C268" s="7" t="s">
        <v>281</v>
      </c>
      <c r="D268" s="7">
        <v>1</v>
      </c>
      <c r="E268" s="8">
        <v>2.87</v>
      </c>
    </row>
    <row r="269" spans="1:5" ht="12.75" outlineLevel="2">
      <c r="A269" s="7" t="s">
        <v>271</v>
      </c>
      <c r="B269" s="21" t="s">
        <v>282</v>
      </c>
      <c r="C269" s="7" t="s">
        <v>283</v>
      </c>
      <c r="D269" s="7">
        <v>5</v>
      </c>
      <c r="E269" s="8">
        <v>54.27</v>
      </c>
    </row>
    <row r="270" spans="1:5" ht="12.75" outlineLevel="2">
      <c r="A270" s="7" t="s">
        <v>271</v>
      </c>
      <c r="B270" s="21" t="s">
        <v>282</v>
      </c>
      <c r="C270" s="7" t="s">
        <v>284</v>
      </c>
      <c r="D270" s="7">
        <v>2</v>
      </c>
      <c r="E270" s="8">
        <v>7.86</v>
      </c>
    </row>
    <row r="271" spans="1:5" ht="12.75" outlineLevel="2">
      <c r="A271" s="7" t="s">
        <v>271</v>
      </c>
      <c r="B271" s="21" t="s">
        <v>282</v>
      </c>
      <c r="C271" s="7" t="s">
        <v>285</v>
      </c>
      <c r="D271" s="7">
        <v>5</v>
      </c>
      <c r="E271" s="8">
        <v>62.48</v>
      </c>
    </row>
    <row r="272" spans="1:5" ht="12.75" outlineLevel="2">
      <c r="A272" s="7" t="s">
        <v>271</v>
      </c>
      <c r="B272" s="21" t="s">
        <v>282</v>
      </c>
      <c r="C272" s="7" t="s">
        <v>286</v>
      </c>
      <c r="D272" s="7">
        <v>2</v>
      </c>
      <c r="E272" s="8">
        <v>9.8</v>
      </c>
    </row>
    <row r="273" spans="1:5" ht="12.75" outlineLevel="2">
      <c r="A273" s="7" t="s">
        <v>271</v>
      </c>
      <c r="B273" s="21" t="s">
        <v>287</v>
      </c>
      <c r="C273" s="7" t="s">
        <v>288</v>
      </c>
      <c r="D273" s="7">
        <v>3</v>
      </c>
      <c r="E273" s="8">
        <v>1.7</v>
      </c>
    </row>
    <row r="274" spans="1:5" ht="12.75" outlineLevel="2">
      <c r="A274" s="7" t="s">
        <v>271</v>
      </c>
      <c r="B274" s="21" t="s">
        <v>289</v>
      </c>
      <c r="C274" s="7" t="s">
        <v>290</v>
      </c>
      <c r="D274" s="7">
        <v>1</v>
      </c>
      <c r="E274" s="8">
        <v>2.2</v>
      </c>
    </row>
    <row r="275" spans="1:5" ht="12.75" outlineLevel="2">
      <c r="A275" s="7" t="s">
        <v>271</v>
      </c>
      <c r="B275" s="21" t="s">
        <v>289</v>
      </c>
      <c r="C275" s="7" t="s">
        <v>291</v>
      </c>
      <c r="D275" s="7">
        <v>1</v>
      </c>
      <c r="E275" s="8">
        <v>1.5</v>
      </c>
    </row>
    <row r="276" spans="1:5" ht="12.75" outlineLevel="2">
      <c r="A276" s="7" t="s">
        <v>271</v>
      </c>
      <c r="B276" s="21" t="s">
        <v>289</v>
      </c>
      <c r="C276" s="7" t="s">
        <v>292</v>
      </c>
      <c r="D276" s="7">
        <v>6</v>
      </c>
      <c r="E276" s="8">
        <v>12.95</v>
      </c>
    </row>
    <row r="277" spans="1:5" ht="12.75" outlineLevel="2">
      <c r="A277" s="16" t="s">
        <v>271</v>
      </c>
      <c r="B277" s="21"/>
      <c r="C277" s="7"/>
      <c r="D277" s="7"/>
      <c r="E277" s="15">
        <f>SUM(E259:E276)</f>
        <v>270.64</v>
      </c>
    </row>
    <row r="278" spans="1:5" ht="12.75" outlineLevel="2">
      <c r="A278" s="7"/>
      <c r="B278" s="21"/>
      <c r="C278" s="7"/>
      <c r="D278" s="7"/>
      <c r="E278" s="15"/>
    </row>
    <row r="279" spans="1:5" ht="12.75">
      <c r="A279" s="16" t="s">
        <v>293</v>
      </c>
      <c r="B279" s="21"/>
      <c r="C279" s="7"/>
      <c r="D279" s="7"/>
      <c r="E279" s="26">
        <f>E277+E258+E241+E233+E231+E114+E109+E105+E102+E97+E93+E91+E86</f>
        <v>19815.890000000003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FHRV</dc:creator>
  <cp:keywords/>
  <dc:description/>
  <cp:lastModifiedBy>SENELLART</cp:lastModifiedBy>
  <cp:lastPrinted>2007-07-04T13:46:42Z</cp:lastPrinted>
  <dcterms:created xsi:type="dcterms:W3CDTF">2007-06-22T11:41:18Z</dcterms:created>
  <dcterms:modified xsi:type="dcterms:W3CDTF">2007-07-04T10:08:19Z</dcterms:modified>
  <cp:category/>
  <cp:version/>
  <cp:contentType/>
  <cp:contentStatus/>
  <cp:revision>1</cp:revision>
</cp:coreProperties>
</file>